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ElecEng\ResearchProjects\DWAllsopp\RC-EE1034-LightFutur\Ionut\Wulff\J Nanophotonics\DATA SET\SEM_diam_24Jan\"/>
    </mc:Choice>
  </mc:AlternateContent>
  <bookViews>
    <workbookView xWindow="0" yWindow="0" windowWidth="12450" windowHeight="6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3" i="1" l="1"/>
  <c r="C94" i="1"/>
  <c r="C89" i="1" l="1"/>
  <c r="C86" i="1"/>
  <c r="B86" i="1"/>
  <c r="D86" i="1" s="1"/>
</calcChain>
</file>

<file path=xl/sharedStrings.xml><?xml version="1.0" encoding="utf-8"?>
<sst xmlns="http://schemas.openxmlformats.org/spreadsheetml/2006/main" count="14" uniqueCount="14">
  <si>
    <t>\\campus\files\ElecEng\ResearchProjects\DWAllsopp\RC-EE1034-LightFutur\Ionut\SEM shares\2um pitch\15-09-25 Sept remeasure\3874_ingan_6x_25s.bmp</t>
  </si>
  <si>
    <t>24/01/2016</t>
  </si>
  <si>
    <t>Object #</t>
  </si>
  <si>
    <t>Area Calibrated</t>
  </si>
  <si>
    <t>Waddel Disk Diameter Calibrated</t>
  </si>
  <si>
    <t>Image Area Calibrated</t>
  </si>
  <si>
    <t>Max Feret Diameter Orientation Calibrated</t>
  </si>
  <si>
    <t>% Area/Image Area Calibrated</t>
  </si>
  <si>
    <t>sum area</t>
  </si>
  <si>
    <t>average diam[nm]</t>
  </si>
  <si>
    <t>fill %</t>
  </si>
  <si>
    <t>stddev[nm]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</si>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</sst>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topLeftCell="A87" workbookViewId="0">
      <selection activeCell="H101" sqref="H101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s="1">
        <v>0.81075231481481491</v>
      </c>
    </row>
    <row r="2" spans="1:6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</row>
    <row r="3" spans="1:6" x14ac:dyDescent="0.25">
      <c r="A3">
        <v>1</v>
      </c>
      <c r="B3">
        <v>0.94916999999999996</v>
      </c>
      <c r="C3">
        <v>1.0993299999999999</v>
      </c>
      <c r="D3">
        <v>341.33337</v>
      </c>
      <c r="E3">
        <v>9.6686700000000005</v>
      </c>
      <c r="F3">
        <v>0.27807999999999999</v>
      </c>
    </row>
    <row r="4" spans="1:6" x14ac:dyDescent="0.25">
      <c r="A4">
        <v>2</v>
      </c>
      <c r="B4">
        <v>0.95596999999999999</v>
      </c>
      <c r="C4">
        <v>1.1032599999999999</v>
      </c>
      <c r="D4">
        <v>341.33337</v>
      </c>
      <c r="E4">
        <v>33.459499999999998</v>
      </c>
      <c r="F4">
        <v>0.28006999999999999</v>
      </c>
    </row>
    <row r="5" spans="1:6" x14ac:dyDescent="0.25">
      <c r="A5">
        <v>3</v>
      </c>
      <c r="B5">
        <v>0.90971999999999997</v>
      </c>
      <c r="C5">
        <v>1.0762400000000001</v>
      </c>
      <c r="D5">
        <v>341.33337</v>
      </c>
      <c r="E5">
        <v>69.837400000000002</v>
      </c>
      <c r="F5">
        <v>0.26651999999999998</v>
      </c>
    </row>
    <row r="6" spans="1:6" x14ac:dyDescent="0.25">
      <c r="A6">
        <v>4</v>
      </c>
      <c r="B6">
        <v>0.93110999999999999</v>
      </c>
      <c r="C6">
        <v>1.0888199999999999</v>
      </c>
      <c r="D6">
        <v>341.33337</v>
      </c>
      <c r="E6">
        <v>66.418350000000004</v>
      </c>
      <c r="F6">
        <v>0.27278999999999998</v>
      </c>
    </row>
    <row r="7" spans="1:6" x14ac:dyDescent="0.25">
      <c r="A7">
        <v>5</v>
      </c>
      <c r="B7">
        <v>0.90090000000000003</v>
      </c>
      <c r="C7">
        <v>1.07101</v>
      </c>
      <c r="D7">
        <v>341.33337</v>
      </c>
      <c r="E7">
        <v>69.943910000000002</v>
      </c>
      <c r="F7">
        <v>0.26394000000000001</v>
      </c>
    </row>
    <row r="8" spans="1:6" x14ac:dyDescent="0.25">
      <c r="A8">
        <v>6</v>
      </c>
      <c r="B8">
        <v>0.92813000000000001</v>
      </c>
      <c r="C8">
        <v>1.08707</v>
      </c>
      <c r="D8">
        <v>341.33337</v>
      </c>
      <c r="E8">
        <v>97.177250000000001</v>
      </c>
      <c r="F8">
        <v>0.27190999999999999</v>
      </c>
    </row>
    <row r="9" spans="1:6" x14ac:dyDescent="0.25">
      <c r="A9">
        <v>7</v>
      </c>
      <c r="B9">
        <v>0.90791999999999995</v>
      </c>
      <c r="C9">
        <v>1.07517</v>
      </c>
      <c r="D9">
        <v>341.33337</v>
      </c>
      <c r="E9">
        <v>9.0394799999999993</v>
      </c>
      <c r="F9">
        <v>0.26599</v>
      </c>
    </row>
    <row r="10" spans="1:6" x14ac:dyDescent="0.25">
      <c r="A10">
        <v>8</v>
      </c>
      <c r="B10">
        <v>0.92215000000000003</v>
      </c>
      <c r="C10">
        <v>1.0835699999999999</v>
      </c>
      <c r="D10">
        <v>341.33337</v>
      </c>
      <c r="E10">
        <v>127.80077</v>
      </c>
      <c r="F10">
        <v>0.27016000000000001</v>
      </c>
    </row>
    <row r="11" spans="1:6" x14ac:dyDescent="0.25">
      <c r="A11">
        <v>9</v>
      </c>
      <c r="B11">
        <v>0.89910000000000001</v>
      </c>
      <c r="C11">
        <v>1.0699399999999999</v>
      </c>
      <c r="D11">
        <v>341.33337</v>
      </c>
      <c r="E11">
        <v>34.045940000000002</v>
      </c>
      <c r="F11">
        <v>0.26340999999999998</v>
      </c>
    </row>
    <row r="12" spans="1:6" x14ac:dyDescent="0.25">
      <c r="A12">
        <v>10</v>
      </c>
      <c r="B12">
        <v>0.89110999999999996</v>
      </c>
      <c r="C12">
        <v>1.06518</v>
      </c>
      <c r="D12">
        <v>341.33337</v>
      </c>
      <c r="E12">
        <v>93.442220000000006</v>
      </c>
      <c r="F12">
        <v>0.26107000000000002</v>
      </c>
    </row>
    <row r="13" spans="1:6" x14ac:dyDescent="0.25">
      <c r="A13">
        <v>11</v>
      </c>
      <c r="B13">
        <v>0.94042000000000003</v>
      </c>
      <c r="C13">
        <v>1.0942499999999999</v>
      </c>
      <c r="D13">
        <v>341.33337</v>
      </c>
      <c r="E13">
        <v>129.96620999999999</v>
      </c>
      <c r="F13">
        <v>0.27550999999999998</v>
      </c>
    </row>
    <row r="14" spans="1:6" x14ac:dyDescent="0.25">
      <c r="A14">
        <v>12</v>
      </c>
      <c r="B14">
        <v>0.91132000000000002</v>
      </c>
      <c r="C14">
        <v>1.0771900000000001</v>
      </c>
      <c r="D14">
        <v>341.33337</v>
      </c>
      <c r="E14">
        <v>8.0702300000000005</v>
      </c>
      <c r="F14">
        <v>0.26699000000000001</v>
      </c>
    </row>
    <row r="15" spans="1:6" x14ac:dyDescent="0.25">
      <c r="A15">
        <v>13</v>
      </c>
      <c r="B15">
        <v>0.91354000000000002</v>
      </c>
      <c r="C15">
        <v>1.0785</v>
      </c>
      <c r="D15">
        <v>341.33337</v>
      </c>
      <c r="E15">
        <v>127.54294</v>
      </c>
      <c r="F15">
        <v>0.26763999999999999</v>
      </c>
    </row>
    <row r="16" spans="1:6" x14ac:dyDescent="0.25">
      <c r="A16">
        <v>14</v>
      </c>
      <c r="B16">
        <v>0.95318999999999998</v>
      </c>
      <c r="C16">
        <v>1.1016600000000001</v>
      </c>
      <c r="D16">
        <v>341.33337</v>
      </c>
      <c r="E16">
        <v>69.34742</v>
      </c>
      <c r="F16">
        <v>0.27926000000000001</v>
      </c>
    </row>
    <row r="17" spans="1:6" x14ac:dyDescent="0.25">
      <c r="A17">
        <v>15</v>
      </c>
      <c r="B17">
        <v>0.88805999999999996</v>
      </c>
      <c r="C17">
        <v>1.06335</v>
      </c>
      <c r="D17">
        <v>341.33337</v>
      </c>
      <c r="E17">
        <v>96.009010000000004</v>
      </c>
      <c r="F17">
        <v>0.26017000000000001</v>
      </c>
    </row>
    <row r="18" spans="1:6" x14ac:dyDescent="0.25">
      <c r="A18">
        <v>16</v>
      </c>
      <c r="B18">
        <v>0.87326000000000004</v>
      </c>
      <c r="C18">
        <v>1.0544500000000001</v>
      </c>
      <c r="D18">
        <v>341.33337</v>
      </c>
      <c r="E18">
        <v>130.08342999999999</v>
      </c>
      <c r="F18">
        <v>0.25584000000000001</v>
      </c>
    </row>
    <row r="19" spans="1:6" x14ac:dyDescent="0.25">
      <c r="A19">
        <v>17</v>
      </c>
      <c r="B19">
        <v>0.91417000000000004</v>
      </c>
      <c r="C19">
        <v>1.07887</v>
      </c>
      <c r="D19">
        <v>341.33337</v>
      </c>
      <c r="E19">
        <v>37.725000000000001</v>
      </c>
      <c r="F19">
        <v>0.26782</v>
      </c>
    </row>
    <row r="20" spans="1:6" x14ac:dyDescent="0.25">
      <c r="A20">
        <v>18</v>
      </c>
      <c r="B20">
        <v>0.92062999999999995</v>
      </c>
      <c r="C20">
        <v>1.08267</v>
      </c>
      <c r="D20">
        <v>341.33337</v>
      </c>
      <c r="E20">
        <v>10.980650000000001</v>
      </c>
      <c r="F20">
        <v>0.26971000000000001</v>
      </c>
    </row>
    <row r="21" spans="1:6" x14ac:dyDescent="0.25">
      <c r="A21">
        <v>19</v>
      </c>
      <c r="B21">
        <v>0.89993000000000001</v>
      </c>
      <c r="C21">
        <v>1.07043</v>
      </c>
      <c r="D21">
        <v>341.33337</v>
      </c>
      <c r="E21">
        <v>36.869900000000001</v>
      </c>
      <c r="F21">
        <v>0.26365</v>
      </c>
    </row>
    <row r="22" spans="1:6" x14ac:dyDescent="0.25">
      <c r="A22">
        <v>20</v>
      </c>
      <c r="B22">
        <v>0.90139000000000002</v>
      </c>
      <c r="C22">
        <v>1.0712999999999999</v>
      </c>
      <c r="D22">
        <v>341.33337</v>
      </c>
      <c r="E22">
        <v>129.96620999999999</v>
      </c>
      <c r="F22">
        <v>0.26407999999999998</v>
      </c>
    </row>
    <row r="23" spans="1:6" x14ac:dyDescent="0.25">
      <c r="A23">
        <v>21</v>
      </c>
      <c r="B23">
        <v>0.92042000000000002</v>
      </c>
      <c r="C23">
        <v>1.0825499999999999</v>
      </c>
      <c r="D23">
        <v>341.33337</v>
      </c>
      <c r="E23">
        <v>128.99099000000001</v>
      </c>
      <c r="F23">
        <v>0.26965</v>
      </c>
    </row>
    <row r="24" spans="1:6" x14ac:dyDescent="0.25">
      <c r="A24">
        <v>22</v>
      </c>
      <c r="B24">
        <v>0.93486000000000002</v>
      </c>
      <c r="C24">
        <v>1.09101</v>
      </c>
      <c r="D24">
        <v>341.33337</v>
      </c>
      <c r="E24">
        <v>32.660910000000001</v>
      </c>
      <c r="F24">
        <v>0.27389000000000002</v>
      </c>
    </row>
    <row r="25" spans="1:6" x14ac:dyDescent="0.25">
      <c r="A25">
        <v>23</v>
      </c>
      <c r="B25">
        <v>0.89271</v>
      </c>
      <c r="C25">
        <v>1.06613</v>
      </c>
      <c r="D25">
        <v>341.33337</v>
      </c>
      <c r="E25">
        <v>130.50954999999999</v>
      </c>
      <c r="F25">
        <v>0.26153999999999999</v>
      </c>
    </row>
    <row r="26" spans="1:6" x14ac:dyDescent="0.25">
      <c r="A26">
        <v>24</v>
      </c>
      <c r="B26">
        <v>0.87007000000000001</v>
      </c>
      <c r="C26">
        <v>1.0525199999999999</v>
      </c>
      <c r="D26">
        <v>341.33337</v>
      </c>
      <c r="E26">
        <v>72.387420000000006</v>
      </c>
      <c r="F26">
        <v>0.25490000000000002</v>
      </c>
    </row>
    <row r="27" spans="1:6" x14ac:dyDescent="0.25">
      <c r="A27">
        <v>25</v>
      </c>
      <c r="B27">
        <v>0.89041999999999999</v>
      </c>
      <c r="C27">
        <v>1.0647599999999999</v>
      </c>
      <c r="D27">
        <v>341.33337</v>
      </c>
      <c r="E27">
        <v>130.50954999999999</v>
      </c>
      <c r="F27">
        <v>0.26085999999999998</v>
      </c>
    </row>
    <row r="28" spans="1:6" x14ac:dyDescent="0.25">
      <c r="A28">
        <v>26</v>
      </c>
      <c r="B28">
        <v>0.90542</v>
      </c>
      <c r="C28">
        <v>1.07369</v>
      </c>
      <c r="D28">
        <v>341.33337</v>
      </c>
      <c r="E28">
        <v>130.50954999999999</v>
      </c>
      <c r="F28">
        <v>0.26526</v>
      </c>
    </row>
    <row r="29" spans="1:6" x14ac:dyDescent="0.25">
      <c r="A29">
        <v>27</v>
      </c>
      <c r="B29">
        <v>0.90839999999999999</v>
      </c>
      <c r="C29">
        <v>1.0754600000000001</v>
      </c>
      <c r="D29">
        <v>341.33337</v>
      </c>
      <c r="E29">
        <v>12.39086</v>
      </c>
      <c r="F29">
        <v>0.26612999999999998</v>
      </c>
    </row>
    <row r="30" spans="1:6" x14ac:dyDescent="0.25">
      <c r="A30">
        <v>28</v>
      </c>
      <c r="B30">
        <v>0.87590000000000001</v>
      </c>
      <c r="C30">
        <v>1.0560499999999999</v>
      </c>
      <c r="D30">
        <v>341.33337</v>
      </c>
      <c r="E30">
        <v>10.80439</v>
      </c>
      <c r="F30">
        <v>0.25661</v>
      </c>
    </row>
    <row r="31" spans="1:6" x14ac:dyDescent="0.25">
      <c r="A31">
        <v>29</v>
      </c>
      <c r="B31">
        <v>0.92500000000000004</v>
      </c>
      <c r="C31">
        <v>1.08524</v>
      </c>
      <c r="D31">
        <v>341.33337</v>
      </c>
      <c r="E31">
        <v>34.72128</v>
      </c>
      <c r="F31">
        <v>0.27100000000000002</v>
      </c>
    </row>
    <row r="32" spans="1:6" x14ac:dyDescent="0.25">
      <c r="A32">
        <v>30</v>
      </c>
      <c r="B32">
        <v>0.84292</v>
      </c>
      <c r="C32">
        <v>1.0359700000000001</v>
      </c>
      <c r="D32">
        <v>341.33337</v>
      </c>
      <c r="E32">
        <v>132.51044999999999</v>
      </c>
      <c r="F32">
        <v>0.24695</v>
      </c>
    </row>
    <row r="33" spans="1:6" x14ac:dyDescent="0.25">
      <c r="A33">
        <v>31</v>
      </c>
      <c r="B33">
        <v>0.94645999999999997</v>
      </c>
      <c r="C33">
        <v>1.0977600000000001</v>
      </c>
      <c r="D33">
        <v>341.33337</v>
      </c>
      <c r="E33">
        <v>67.664559999999994</v>
      </c>
      <c r="F33">
        <v>0.27728000000000003</v>
      </c>
    </row>
    <row r="34" spans="1:6" x14ac:dyDescent="0.25">
      <c r="A34">
        <v>32</v>
      </c>
      <c r="B34">
        <v>0.90146000000000004</v>
      </c>
      <c r="C34">
        <v>1.07134</v>
      </c>
      <c r="D34">
        <v>341.33337</v>
      </c>
      <c r="E34">
        <v>152.10273000000001</v>
      </c>
      <c r="F34">
        <v>0.2641</v>
      </c>
    </row>
    <row r="35" spans="1:6" x14ac:dyDescent="0.25">
      <c r="A35">
        <v>33</v>
      </c>
      <c r="B35">
        <v>0.93513999999999997</v>
      </c>
      <c r="C35">
        <v>1.09117</v>
      </c>
      <c r="D35">
        <v>341.33337</v>
      </c>
      <c r="E35">
        <v>68.902050000000003</v>
      </c>
      <c r="F35">
        <v>0.27396999999999999</v>
      </c>
    </row>
    <row r="36" spans="1:6" x14ac:dyDescent="0.25">
      <c r="A36">
        <v>34</v>
      </c>
      <c r="B36">
        <v>0.90910000000000002</v>
      </c>
      <c r="C36">
        <v>1.0758700000000001</v>
      </c>
      <c r="D36">
        <v>341.33337</v>
      </c>
      <c r="E36">
        <v>128.39516</v>
      </c>
      <c r="F36">
        <v>0.26634000000000002</v>
      </c>
    </row>
    <row r="37" spans="1:6" x14ac:dyDescent="0.25">
      <c r="A37">
        <v>35</v>
      </c>
      <c r="B37">
        <v>0.92083000000000004</v>
      </c>
      <c r="C37">
        <v>1.0827899999999999</v>
      </c>
      <c r="D37">
        <v>341.33337</v>
      </c>
      <c r="E37">
        <v>70.232830000000007</v>
      </c>
      <c r="F37">
        <v>0.26978000000000002</v>
      </c>
    </row>
    <row r="38" spans="1:6" x14ac:dyDescent="0.25">
      <c r="A38">
        <v>36</v>
      </c>
      <c r="B38">
        <v>0.91313</v>
      </c>
      <c r="C38">
        <v>1.0782499999999999</v>
      </c>
      <c r="D38">
        <v>341.33337</v>
      </c>
      <c r="E38">
        <v>66.857200000000006</v>
      </c>
      <c r="F38">
        <v>0.26751999999999998</v>
      </c>
    </row>
    <row r="39" spans="1:6" x14ac:dyDescent="0.25">
      <c r="A39">
        <v>37</v>
      </c>
      <c r="B39">
        <v>0.89910000000000001</v>
      </c>
      <c r="C39">
        <v>1.0699399999999999</v>
      </c>
      <c r="D39">
        <v>341.33337</v>
      </c>
      <c r="E39">
        <v>154.77608000000001</v>
      </c>
      <c r="F39">
        <v>0.26340999999999998</v>
      </c>
    </row>
    <row r="40" spans="1:6" x14ac:dyDescent="0.25">
      <c r="A40">
        <v>38</v>
      </c>
      <c r="B40">
        <v>0.92374999999999996</v>
      </c>
      <c r="C40">
        <v>1.0845100000000001</v>
      </c>
      <c r="D40">
        <v>341.33337</v>
      </c>
      <c r="E40">
        <v>8.6273499999999999</v>
      </c>
      <c r="F40">
        <v>0.27062999999999998</v>
      </c>
    </row>
    <row r="41" spans="1:6" x14ac:dyDescent="0.25">
      <c r="A41">
        <v>39</v>
      </c>
      <c r="B41">
        <v>0.90958000000000006</v>
      </c>
      <c r="C41">
        <v>1.07616</v>
      </c>
      <c r="D41">
        <v>341.33337</v>
      </c>
      <c r="E41">
        <v>31.108809999999998</v>
      </c>
      <c r="F41">
        <v>0.26647999999999999</v>
      </c>
    </row>
    <row r="42" spans="1:6" x14ac:dyDescent="0.25">
      <c r="A42">
        <v>40</v>
      </c>
      <c r="B42">
        <v>0.90249999999999997</v>
      </c>
      <c r="C42">
        <v>1.07196</v>
      </c>
      <c r="D42">
        <v>341.33337</v>
      </c>
      <c r="E42">
        <v>132.90109000000001</v>
      </c>
      <c r="F42">
        <v>0.26440000000000002</v>
      </c>
    </row>
    <row r="43" spans="1:6" x14ac:dyDescent="0.25">
      <c r="A43">
        <v>41</v>
      </c>
      <c r="B43">
        <v>0.95611000000000002</v>
      </c>
      <c r="C43">
        <v>1.10334</v>
      </c>
      <c r="D43">
        <v>341.33337</v>
      </c>
      <c r="E43">
        <v>64.712029999999999</v>
      </c>
      <c r="F43">
        <v>0.28011000000000003</v>
      </c>
    </row>
    <row r="44" spans="1:6" x14ac:dyDescent="0.25">
      <c r="A44">
        <v>42</v>
      </c>
      <c r="B44">
        <v>0.91424000000000005</v>
      </c>
      <c r="C44">
        <v>1.07891</v>
      </c>
      <c r="D44">
        <v>341.33337</v>
      </c>
      <c r="E44">
        <v>129.91378</v>
      </c>
      <c r="F44">
        <v>0.26784000000000002</v>
      </c>
    </row>
    <row r="45" spans="1:6" x14ac:dyDescent="0.25">
      <c r="A45">
        <v>43</v>
      </c>
      <c r="B45">
        <v>0.92444000000000004</v>
      </c>
      <c r="C45">
        <v>1.08491</v>
      </c>
      <c r="D45">
        <v>341.33337</v>
      </c>
      <c r="E45">
        <v>95.381550000000004</v>
      </c>
      <c r="F45">
        <v>0.27083000000000002</v>
      </c>
    </row>
    <row r="46" spans="1:6" x14ac:dyDescent="0.25">
      <c r="A46">
        <v>44</v>
      </c>
      <c r="B46">
        <v>0.89798999999999995</v>
      </c>
      <c r="C46">
        <v>1.06928</v>
      </c>
      <c r="D46">
        <v>341.33337</v>
      </c>
      <c r="E46">
        <v>67.249020000000002</v>
      </c>
      <c r="F46">
        <v>0.26307999999999998</v>
      </c>
    </row>
    <row r="47" spans="1:6" x14ac:dyDescent="0.25">
      <c r="A47">
        <v>45</v>
      </c>
      <c r="B47">
        <v>0.89097000000000004</v>
      </c>
      <c r="C47">
        <v>1.0650900000000001</v>
      </c>
      <c r="D47">
        <v>341.33337</v>
      </c>
      <c r="E47">
        <v>8.5518300000000007</v>
      </c>
      <c r="F47">
        <v>0.26102999999999998</v>
      </c>
    </row>
    <row r="48" spans="1:6" x14ac:dyDescent="0.25">
      <c r="A48">
        <v>46</v>
      </c>
      <c r="B48">
        <v>0.95708000000000004</v>
      </c>
      <c r="C48">
        <v>1.1039000000000001</v>
      </c>
      <c r="D48">
        <v>341.33337</v>
      </c>
      <c r="E48">
        <v>102.66061999999999</v>
      </c>
      <c r="F48">
        <v>0.28039999999999998</v>
      </c>
    </row>
    <row r="49" spans="1:6" x14ac:dyDescent="0.25">
      <c r="A49">
        <v>47</v>
      </c>
      <c r="B49">
        <v>0.87</v>
      </c>
      <c r="C49">
        <v>1.0524800000000001</v>
      </c>
      <c r="D49">
        <v>341.33337</v>
      </c>
      <c r="E49">
        <v>130.08342999999999</v>
      </c>
      <c r="F49">
        <v>0.25488</v>
      </c>
    </row>
    <row r="50" spans="1:6" x14ac:dyDescent="0.25">
      <c r="A50">
        <v>48</v>
      </c>
      <c r="B50">
        <v>0.90527999999999997</v>
      </c>
      <c r="C50">
        <v>1.07361</v>
      </c>
      <c r="D50">
        <v>341.33337</v>
      </c>
      <c r="E50">
        <v>66.857200000000006</v>
      </c>
      <c r="F50">
        <v>0.26522000000000001</v>
      </c>
    </row>
    <row r="51" spans="1:6" x14ac:dyDescent="0.25">
      <c r="A51">
        <v>49</v>
      </c>
      <c r="B51">
        <v>0.88660000000000005</v>
      </c>
      <c r="C51">
        <v>1.06247</v>
      </c>
      <c r="D51">
        <v>341.33337</v>
      </c>
      <c r="E51">
        <v>36.528860000000002</v>
      </c>
      <c r="F51">
        <v>0.25974999999999998</v>
      </c>
    </row>
    <row r="52" spans="1:6" x14ac:dyDescent="0.25">
      <c r="A52">
        <v>50</v>
      </c>
      <c r="B52">
        <v>0.88417000000000001</v>
      </c>
      <c r="C52">
        <v>1.0610200000000001</v>
      </c>
      <c r="D52">
        <v>341.33337</v>
      </c>
      <c r="E52">
        <v>65.949700000000007</v>
      </c>
      <c r="F52">
        <v>0.25902999999999998</v>
      </c>
    </row>
    <row r="53" spans="1:6" x14ac:dyDescent="0.25">
      <c r="A53">
        <v>51</v>
      </c>
      <c r="B53">
        <v>0.97270999999999996</v>
      </c>
      <c r="C53">
        <v>1.1128800000000001</v>
      </c>
      <c r="D53">
        <v>341.33337</v>
      </c>
      <c r="E53">
        <v>124.25621</v>
      </c>
      <c r="F53">
        <v>0.28497</v>
      </c>
    </row>
    <row r="54" spans="1:6" x14ac:dyDescent="0.25">
      <c r="A54">
        <v>52</v>
      </c>
      <c r="B54">
        <v>0.93659999999999999</v>
      </c>
      <c r="C54">
        <v>1.09202</v>
      </c>
      <c r="D54">
        <v>341.33337</v>
      </c>
      <c r="E54">
        <v>127.28811</v>
      </c>
      <c r="F54">
        <v>0.27439000000000002</v>
      </c>
    </row>
    <row r="55" spans="1:6" x14ac:dyDescent="0.25">
      <c r="A55">
        <v>53</v>
      </c>
      <c r="B55">
        <v>0.96389000000000002</v>
      </c>
      <c r="C55">
        <v>1.10782</v>
      </c>
      <c r="D55">
        <v>341.33337</v>
      </c>
      <c r="E55">
        <v>154.90846999999999</v>
      </c>
      <c r="F55">
        <v>0.28238999999999997</v>
      </c>
    </row>
    <row r="56" spans="1:6" x14ac:dyDescent="0.25">
      <c r="A56">
        <v>54</v>
      </c>
      <c r="B56">
        <v>0.91881999999999997</v>
      </c>
      <c r="C56">
        <v>1.08161</v>
      </c>
      <c r="D56">
        <v>341.33337</v>
      </c>
      <c r="E56">
        <v>69.295779999999993</v>
      </c>
      <c r="F56">
        <v>0.26918999999999998</v>
      </c>
    </row>
    <row r="57" spans="1:6" x14ac:dyDescent="0.25">
      <c r="A57">
        <v>55</v>
      </c>
      <c r="B57">
        <v>0.92652999999999996</v>
      </c>
      <c r="C57">
        <v>1.0861400000000001</v>
      </c>
      <c r="D57">
        <v>341.33337</v>
      </c>
      <c r="E57">
        <v>69.052530000000004</v>
      </c>
      <c r="F57">
        <v>0.27144000000000001</v>
      </c>
    </row>
    <row r="58" spans="1:6" x14ac:dyDescent="0.25">
      <c r="A58">
        <v>56</v>
      </c>
      <c r="B58">
        <v>0.91318999999999995</v>
      </c>
      <c r="C58">
        <v>1.07829</v>
      </c>
      <c r="D58">
        <v>341.33337</v>
      </c>
      <c r="E58">
        <v>123.92345</v>
      </c>
      <c r="F58">
        <v>0.26754</v>
      </c>
    </row>
    <row r="59" spans="1:6" x14ac:dyDescent="0.25">
      <c r="A59">
        <v>57</v>
      </c>
      <c r="B59">
        <v>0.91049000000000002</v>
      </c>
      <c r="C59">
        <v>1.0766899999999999</v>
      </c>
      <c r="D59">
        <v>341.33337</v>
      </c>
      <c r="E59">
        <v>64.957400000000007</v>
      </c>
      <c r="F59">
        <v>0.26673999999999998</v>
      </c>
    </row>
    <row r="60" spans="1:6" x14ac:dyDescent="0.25">
      <c r="A60">
        <v>58</v>
      </c>
      <c r="B60">
        <v>0.94910000000000005</v>
      </c>
      <c r="C60">
        <v>1.0992900000000001</v>
      </c>
      <c r="D60">
        <v>341.33337</v>
      </c>
      <c r="E60">
        <v>32.182630000000003</v>
      </c>
      <c r="F60">
        <v>0.27805999999999997</v>
      </c>
    </row>
    <row r="61" spans="1:6" x14ac:dyDescent="0.25">
      <c r="A61">
        <v>59</v>
      </c>
      <c r="B61">
        <v>0.87160000000000004</v>
      </c>
      <c r="C61">
        <v>1.05345</v>
      </c>
      <c r="D61">
        <v>341.33337</v>
      </c>
      <c r="E61">
        <v>68.278949999999995</v>
      </c>
      <c r="F61">
        <v>0.25535000000000002</v>
      </c>
    </row>
    <row r="62" spans="1:6" x14ac:dyDescent="0.25">
      <c r="A62">
        <v>60</v>
      </c>
      <c r="B62">
        <v>0.88839999999999997</v>
      </c>
      <c r="C62">
        <v>1.0635600000000001</v>
      </c>
      <c r="D62">
        <v>341.33337</v>
      </c>
      <c r="E62">
        <v>9.9580699999999993</v>
      </c>
      <c r="F62">
        <v>0.26027</v>
      </c>
    </row>
    <row r="63" spans="1:6" x14ac:dyDescent="0.25">
      <c r="A63">
        <v>61</v>
      </c>
      <c r="B63">
        <v>0.93318999999999996</v>
      </c>
      <c r="C63">
        <v>1.0900399999999999</v>
      </c>
      <c r="D63">
        <v>341.33337</v>
      </c>
      <c r="E63">
        <v>69.052530000000004</v>
      </c>
      <c r="F63">
        <v>0.27339999999999998</v>
      </c>
    </row>
    <row r="64" spans="1:6" x14ac:dyDescent="0.25">
      <c r="A64">
        <v>62</v>
      </c>
      <c r="B64">
        <v>0.89610999999999996</v>
      </c>
      <c r="C64">
        <v>1.06816</v>
      </c>
      <c r="D64">
        <v>341.33337</v>
      </c>
      <c r="E64">
        <v>94.658249999999995</v>
      </c>
      <c r="F64">
        <v>0.26252999999999999</v>
      </c>
    </row>
    <row r="65" spans="1:6" x14ac:dyDescent="0.25">
      <c r="A65">
        <v>63</v>
      </c>
      <c r="B65">
        <v>0.91069</v>
      </c>
      <c r="C65">
        <v>1.0768200000000001</v>
      </c>
      <c r="D65">
        <v>341.33337</v>
      </c>
      <c r="E65">
        <v>70.489199999999997</v>
      </c>
      <c r="F65">
        <v>0.26680999999999999</v>
      </c>
    </row>
    <row r="66" spans="1:6" x14ac:dyDescent="0.25">
      <c r="A66">
        <v>64</v>
      </c>
      <c r="B66">
        <v>0.93242999999999998</v>
      </c>
      <c r="C66">
        <v>1.0895900000000001</v>
      </c>
      <c r="D66">
        <v>341.33337</v>
      </c>
      <c r="E66">
        <v>152.49575999999999</v>
      </c>
      <c r="F66">
        <v>0.27317000000000002</v>
      </c>
    </row>
    <row r="67" spans="1:6" x14ac:dyDescent="0.25">
      <c r="A67">
        <v>65</v>
      </c>
      <c r="B67">
        <v>0.92020999999999997</v>
      </c>
      <c r="C67">
        <v>1.08243</v>
      </c>
      <c r="D67">
        <v>341.33337</v>
      </c>
      <c r="E67">
        <v>9.7394499999999997</v>
      </c>
      <c r="F67">
        <v>0.26959</v>
      </c>
    </row>
    <row r="68" spans="1:6" x14ac:dyDescent="0.25">
      <c r="A68">
        <v>66</v>
      </c>
      <c r="B68">
        <v>0.90027999999999997</v>
      </c>
      <c r="C68">
        <v>1.07064</v>
      </c>
      <c r="D68">
        <v>341.33337</v>
      </c>
      <c r="E68">
        <v>68.039439999999999</v>
      </c>
      <c r="F68">
        <v>0.26374999999999998</v>
      </c>
    </row>
    <row r="69" spans="1:6" x14ac:dyDescent="0.25">
      <c r="A69">
        <v>67</v>
      </c>
      <c r="B69">
        <v>0.88700999999999997</v>
      </c>
      <c r="C69">
        <v>1.0627200000000001</v>
      </c>
      <c r="D69">
        <v>341.33337</v>
      </c>
      <c r="E69">
        <v>33.690069999999999</v>
      </c>
      <c r="F69">
        <v>0.25986999999999999</v>
      </c>
    </row>
    <row r="70" spans="1:6" x14ac:dyDescent="0.25">
      <c r="A70">
        <v>68</v>
      </c>
      <c r="B70">
        <v>0.97089999999999999</v>
      </c>
      <c r="C70">
        <v>1.1118399999999999</v>
      </c>
      <c r="D70">
        <v>341.33337</v>
      </c>
      <c r="E70">
        <v>97.728639999999999</v>
      </c>
      <c r="F70">
        <v>0.28444000000000003</v>
      </c>
    </row>
    <row r="71" spans="1:6" x14ac:dyDescent="0.25">
      <c r="A71">
        <v>69</v>
      </c>
      <c r="B71">
        <v>0.91</v>
      </c>
      <c r="C71">
        <v>1.0764100000000001</v>
      </c>
      <c r="D71">
        <v>341.33337</v>
      </c>
      <c r="E71">
        <v>158.66314</v>
      </c>
      <c r="F71">
        <v>0.2666</v>
      </c>
    </row>
    <row r="72" spans="1:6" x14ac:dyDescent="0.25">
      <c r="A72">
        <v>70</v>
      </c>
      <c r="B72">
        <v>0.85340000000000005</v>
      </c>
      <c r="C72">
        <v>1.0423899999999999</v>
      </c>
      <c r="D72">
        <v>341.33337</v>
      </c>
      <c r="E72">
        <v>68.278949999999995</v>
      </c>
      <c r="F72">
        <v>0.25002000000000002</v>
      </c>
    </row>
    <row r="73" spans="1:6" x14ac:dyDescent="0.25">
      <c r="A73">
        <v>71</v>
      </c>
      <c r="B73">
        <v>0.92596999999999996</v>
      </c>
      <c r="C73">
        <v>1.0858099999999999</v>
      </c>
      <c r="D73">
        <v>341.33337</v>
      </c>
      <c r="E73">
        <v>66.418350000000004</v>
      </c>
      <c r="F73">
        <v>0.27128000000000002</v>
      </c>
    </row>
    <row r="74" spans="1:6" x14ac:dyDescent="0.25">
      <c r="A74">
        <v>72</v>
      </c>
      <c r="B74">
        <v>0.92</v>
      </c>
      <c r="C74">
        <v>1.0823</v>
      </c>
      <c r="D74">
        <v>341.33337</v>
      </c>
      <c r="E74">
        <v>32.050150000000002</v>
      </c>
      <c r="F74">
        <v>0.26952999999999999</v>
      </c>
    </row>
    <row r="75" spans="1:6" x14ac:dyDescent="0.25">
      <c r="A75">
        <v>73</v>
      </c>
      <c r="B75">
        <v>0.94228999999999996</v>
      </c>
      <c r="C75">
        <v>1.09534</v>
      </c>
      <c r="D75">
        <v>341.33337</v>
      </c>
      <c r="E75">
        <v>128.20406</v>
      </c>
      <c r="F75">
        <v>0.27606000000000003</v>
      </c>
    </row>
    <row r="76" spans="1:6" x14ac:dyDescent="0.25">
      <c r="A76">
        <v>74</v>
      </c>
      <c r="B76">
        <v>0.95486000000000004</v>
      </c>
      <c r="C76">
        <v>1.1026199999999999</v>
      </c>
      <c r="D76">
        <v>341.33337</v>
      </c>
      <c r="E76">
        <v>69.98124</v>
      </c>
      <c r="F76">
        <v>0.27973999999999999</v>
      </c>
    </row>
    <row r="77" spans="1:6" x14ac:dyDescent="0.25">
      <c r="A77">
        <v>75</v>
      </c>
      <c r="B77">
        <v>0.92305999999999999</v>
      </c>
      <c r="C77">
        <v>1.0841000000000001</v>
      </c>
      <c r="D77">
        <v>341.33337</v>
      </c>
      <c r="E77">
        <v>68.120850000000004</v>
      </c>
      <c r="F77">
        <v>0.27043</v>
      </c>
    </row>
    <row r="78" spans="1:6" x14ac:dyDescent="0.25">
      <c r="A78">
        <v>76</v>
      </c>
      <c r="B78">
        <v>0.92264000000000002</v>
      </c>
      <c r="C78">
        <v>1.08385</v>
      </c>
      <c r="D78">
        <v>341.33337</v>
      </c>
      <c r="E78">
        <v>98.714730000000003</v>
      </c>
      <c r="F78">
        <v>0.27029999999999998</v>
      </c>
    </row>
    <row r="79" spans="1:6" x14ac:dyDescent="0.25">
      <c r="A79">
        <v>77</v>
      </c>
      <c r="B79">
        <v>0.91825999999999997</v>
      </c>
      <c r="C79">
        <v>1.08128</v>
      </c>
      <c r="D79">
        <v>341.33337</v>
      </c>
      <c r="E79">
        <v>33.572899999999997</v>
      </c>
      <c r="F79">
        <v>0.26901999999999998</v>
      </c>
    </row>
    <row r="80" spans="1:6" x14ac:dyDescent="0.25">
      <c r="A80">
        <v>78</v>
      </c>
      <c r="B80">
        <v>0.93313000000000001</v>
      </c>
      <c r="C80">
        <v>1.0900000000000001</v>
      </c>
      <c r="D80">
        <v>341.33337</v>
      </c>
      <c r="E80">
        <v>156.20516000000001</v>
      </c>
      <c r="F80">
        <v>0.27338000000000001</v>
      </c>
    </row>
    <row r="81" spans="1:6" x14ac:dyDescent="0.25">
      <c r="A81">
        <v>79</v>
      </c>
      <c r="B81">
        <v>0.92152999999999996</v>
      </c>
      <c r="C81">
        <v>1.0831999999999999</v>
      </c>
      <c r="D81">
        <v>341.33337</v>
      </c>
      <c r="E81">
        <v>70.630240000000001</v>
      </c>
      <c r="F81">
        <v>0.26998</v>
      </c>
    </row>
    <row r="82" spans="1:6" x14ac:dyDescent="0.25">
      <c r="A82">
        <v>80</v>
      </c>
      <c r="B82">
        <v>0.90471999999999997</v>
      </c>
      <c r="C82">
        <v>1.07328</v>
      </c>
      <c r="D82">
        <v>341.33337</v>
      </c>
      <c r="E82">
        <v>8.5518300000000007</v>
      </c>
      <c r="F82">
        <v>0.26506000000000002</v>
      </c>
    </row>
    <row r="85" spans="1:6" x14ac:dyDescent="0.25">
      <c r="B85" t="s">
        <v>8</v>
      </c>
      <c r="C85" t="s">
        <v>9</v>
      </c>
      <c r="D85" t="s">
        <v>10</v>
      </c>
    </row>
    <row r="86" spans="1:6" x14ac:dyDescent="0.25">
      <c r="B86">
        <f>SUM(B3:B82)</f>
        <v>73.157250000000005</v>
      </c>
      <c r="C86">
        <f>AVERAGE(C2:C82)*1000</f>
        <v>1078.9371250000002</v>
      </c>
      <c r="D86">
        <f>(B86/D82)*100</f>
        <v>21.432785783587466</v>
      </c>
    </row>
    <row r="88" spans="1:6" x14ac:dyDescent="0.25">
      <c r="C88" t="s">
        <v>11</v>
      </c>
    </row>
    <row r="89" spans="1:6" x14ac:dyDescent="0.25">
      <c r="C89">
        <f>_xlfn.STDEV.P(C3:C82)*1000</f>
        <v>15.140971253006688</v>
      </c>
    </row>
    <row r="93" spans="1:6" x14ac:dyDescent="0.25">
      <c r="B93" t="s">
        <v>12</v>
      </c>
      <c r="C93">
        <f>MIN(C3:C82)</f>
        <v>1.0359700000000001</v>
      </c>
    </row>
    <row r="94" spans="1:6" x14ac:dyDescent="0.25">
      <c r="B94" t="s">
        <v>13</v>
      </c>
      <c r="C94">
        <f>MAX(C3:C82)</f>
        <v>1.1128800000000001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Ionut Girgel</dc:creator>
  <cp:lastModifiedBy>Ionut Girgel</cp:lastModifiedBy>
  <dcterms:created xsi:type="dcterms:W3CDTF">2016-01-24T19:27:28Z</dcterms:created>
  <dcterms:modified xsi:type="dcterms:W3CDTF">2016-01-25T09:13:59Z</dcterms:modified>
</cp:coreProperties>
</file>