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rch&amp;CivilEng\ResearchProjects\DAColey\RC-AR1082\Marika\Journal Paper Special Issue Overheating\Research Data Archive\"/>
    </mc:Choice>
  </mc:AlternateContent>
  <bookViews>
    <workbookView xWindow="240" yWindow="15" windowWidth="16095" windowHeight="9660" activeTab="3"/>
  </bookViews>
  <sheets>
    <sheet name="MainSensorMatrix" sheetId="1" r:id="rId1"/>
    <sheet name="OrientationSensorMatrix" sheetId="5" r:id="rId2"/>
    <sheet name="ExposureSensorMatrix" sheetId="6" r:id="rId3"/>
    <sheet name="HomeMatrix" sheetId="7" r:id="rId4"/>
  </sheets>
  <calcPr calcId="152511"/>
</workbook>
</file>

<file path=xl/calcChain.xml><?xml version="1.0" encoding="utf-8"?>
<calcChain xmlns="http://schemas.openxmlformats.org/spreadsheetml/2006/main">
  <c r="D56" i="5" l="1"/>
  <c r="C50" i="5"/>
  <c r="D46" i="5"/>
  <c r="D33" i="5" l="1"/>
  <c r="B30" i="5"/>
  <c r="D29" i="5"/>
  <c r="C29" i="5"/>
  <c r="B26" i="5"/>
  <c r="C24" i="5"/>
  <c r="B21" i="5"/>
  <c r="D19" i="5"/>
  <c r="B15" i="5"/>
  <c r="B9" i="5"/>
  <c r="D3" i="5"/>
  <c r="B2" i="5"/>
</calcChain>
</file>

<file path=xl/sharedStrings.xml><?xml version="1.0" encoding="utf-8"?>
<sst xmlns="http://schemas.openxmlformats.org/spreadsheetml/2006/main" count="800" uniqueCount="60">
  <si>
    <t>X</t>
  </si>
  <si>
    <t>Home_No</t>
  </si>
  <si>
    <t>RE</t>
  </si>
  <si>
    <t>Y</t>
  </si>
  <si>
    <t>Floor_Area_m2</t>
  </si>
  <si>
    <t>N</t>
  </si>
  <si>
    <t>GF</t>
  </si>
  <si>
    <t>Vulnerable_Household</t>
  </si>
  <si>
    <t>LF</t>
  </si>
  <si>
    <t>ON</t>
  </si>
  <si>
    <t>OFF</t>
  </si>
  <si>
    <t>Household_Demographic</t>
  </si>
  <si>
    <t xml:space="preserve">Household_Economic_Status </t>
  </si>
  <si>
    <t>Retired</t>
  </si>
  <si>
    <t>Single pensioner (65+ years old)</t>
  </si>
  <si>
    <t>Not working (long term sickness or disability)</t>
  </si>
  <si>
    <t>Single non-pensioner</t>
  </si>
  <si>
    <t>Working (&gt;30hrs/week)</t>
  </si>
  <si>
    <t>Multiple person household, no dependent children</t>
  </si>
  <si>
    <t>Household with dependent children</t>
  </si>
  <si>
    <t>Not working (looking after home or family)</t>
  </si>
  <si>
    <t>Registered unemployed</t>
  </si>
  <si>
    <t>Working (&lt;30hrs/week)</t>
  </si>
  <si>
    <t>Multiple pensioner (65+ years old)</t>
  </si>
  <si>
    <t>Lr</t>
  </si>
  <si>
    <t>Br</t>
  </si>
  <si>
    <t>K</t>
  </si>
  <si>
    <t>n.a.</t>
  </si>
  <si>
    <t>TH</t>
  </si>
  <si>
    <t>ETH</t>
  </si>
  <si>
    <t>LRF</t>
  </si>
  <si>
    <t>SDB</t>
  </si>
  <si>
    <t>SDH</t>
  </si>
  <si>
    <t>DH</t>
  </si>
  <si>
    <t>TB</t>
  </si>
  <si>
    <t>CW</t>
  </si>
  <si>
    <t>Lr_2014</t>
  </si>
  <si>
    <t>Br_2014</t>
  </si>
  <si>
    <t>K_2014</t>
  </si>
  <si>
    <t>R_2014</t>
  </si>
  <si>
    <t>CO2_2015</t>
  </si>
  <si>
    <t>Lr_2015</t>
  </si>
  <si>
    <t>Br_2015</t>
  </si>
  <si>
    <t>K_2015</t>
  </si>
  <si>
    <t>R_2015</t>
  </si>
  <si>
    <t>Lr_1</t>
  </si>
  <si>
    <t>Br_1</t>
  </si>
  <si>
    <t>K_1</t>
  </si>
  <si>
    <t>Lr_2</t>
  </si>
  <si>
    <t>Br_2</t>
  </si>
  <si>
    <t>K_2</t>
  </si>
  <si>
    <t>Built_Type</t>
  </si>
  <si>
    <t>Construction_Year</t>
  </si>
  <si>
    <t>Insulated_Loft</t>
  </si>
  <si>
    <t>Wall_Type</t>
  </si>
  <si>
    <t>No_of_Occupants</t>
  </si>
  <si>
    <t>Participated_1st_Survey</t>
  </si>
  <si>
    <t>Participated_2nd_Survey</t>
  </si>
  <si>
    <t xml:space="preserve">Status_Heating_2014 </t>
  </si>
  <si>
    <t>Status_Heating_2015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</si>
</sst>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2" fillId="0" borderId="0" xfId="0" applyFont="1" applyFill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>
      <pane ySplit="1" topLeftCell="A2" activePane="bottomLeft" state="frozen"/>
      <selection pane="bottomLeft" activeCell="N14" sqref="N14"/>
    </sheetView>
  </sheetViews>
  <sheetFormatPr defaultRowHeight="15.75" x14ac:dyDescent="0.25"/>
  <cols>
    <col min="1" max="5" width="10.7109375" style="12" customWidth="1"/>
    <col min="6" max="6" width="10.7109375" style="13" customWidth="1"/>
    <col min="7" max="10" width="10.7109375" style="12" customWidth="1"/>
  </cols>
  <sheetData>
    <row r="1" spans="1:10" s="10" customFormat="1" x14ac:dyDescent="0.25">
      <c r="A1" s="11" t="s">
        <v>1</v>
      </c>
      <c r="B1" s="11" t="s">
        <v>36</v>
      </c>
      <c r="C1" s="11" t="s">
        <v>37</v>
      </c>
      <c r="D1" s="11" t="s">
        <v>38</v>
      </c>
      <c r="E1" s="11" t="s">
        <v>39</v>
      </c>
      <c r="F1" s="11" t="s">
        <v>41</v>
      </c>
      <c r="G1" s="11" t="s">
        <v>42</v>
      </c>
      <c r="H1" s="11" t="s">
        <v>43</v>
      </c>
      <c r="I1" s="11" t="s">
        <v>44</v>
      </c>
      <c r="J1" s="11" t="s">
        <v>40</v>
      </c>
    </row>
    <row r="2" spans="1:10" s="1" customFormat="1" x14ac:dyDescent="0.25">
      <c r="A2" s="14">
        <v>1</v>
      </c>
      <c r="B2" s="14"/>
      <c r="C2" s="15" t="s">
        <v>0</v>
      </c>
      <c r="D2" s="15" t="s">
        <v>0</v>
      </c>
      <c r="E2" s="14"/>
      <c r="F2" s="15"/>
      <c r="G2" s="14"/>
      <c r="H2" s="14"/>
      <c r="I2" s="14"/>
      <c r="J2" s="14"/>
    </row>
    <row r="3" spans="1:10" s="1" customFormat="1" x14ac:dyDescent="0.25">
      <c r="A3" s="14">
        <v>2</v>
      </c>
      <c r="B3" s="15" t="s">
        <v>0</v>
      </c>
      <c r="C3" s="14"/>
      <c r="D3" s="14"/>
      <c r="E3" s="14"/>
      <c r="F3" s="15"/>
      <c r="G3" s="14"/>
      <c r="H3" s="14"/>
      <c r="I3" s="14"/>
      <c r="J3" s="14"/>
    </row>
    <row r="4" spans="1:10" s="1" customFormat="1" x14ac:dyDescent="0.25">
      <c r="A4" s="14">
        <v>3</v>
      </c>
      <c r="B4" s="14"/>
      <c r="C4" s="14"/>
      <c r="D4" s="15" t="s">
        <v>0</v>
      </c>
      <c r="E4" s="14"/>
      <c r="F4" s="15" t="s">
        <v>0</v>
      </c>
      <c r="G4" s="15" t="s">
        <v>0</v>
      </c>
      <c r="H4" s="14" t="s">
        <v>0</v>
      </c>
      <c r="I4" s="14"/>
      <c r="J4" s="14"/>
    </row>
    <row r="5" spans="1:10" s="1" customFormat="1" x14ac:dyDescent="0.25">
      <c r="A5" s="14">
        <v>4</v>
      </c>
      <c r="B5" s="15">
        <v>77</v>
      </c>
      <c r="C5" s="14"/>
      <c r="D5" s="14">
        <v>76</v>
      </c>
      <c r="E5" s="14"/>
      <c r="F5" s="15"/>
      <c r="G5" s="14"/>
      <c r="H5" s="14"/>
      <c r="I5" s="14"/>
      <c r="J5" s="14"/>
    </row>
    <row r="6" spans="1:10" s="1" customFormat="1" x14ac:dyDescent="0.25">
      <c r="A6" s="14">
        <v>5</v>
      </c>
      <c r="B6" s="14"/>
      <c r="C6" s="14">
        <v>1106</v>
      </c>
      <c r="D6" s="14"/>
      <c r="E6" s="14">
        <v>70</v>
      </c>
      <c r="F6" s="15">
        <v>1226</v>
      </c>
      <c r="G6" s="14">
        <v>1106</v>
      </c>
      <c r="H6" s="14">
        <v>1229</v>
      </c>
      <c r="I6" s="14">
        <v>70</v>
      </c>
      <c r="J6" s="14"/>
    </row>
    <row r="7" spans="1:10" s="1" customFormat="1" x14ac:dyDescent="0.25">
      <c r="A7" s="14">
        <v>6</v>
      </c>
      <c r="B7" s="14">
        <v>723</v>
      </c>
      <c r="C7" s="14"/>
      <c r="D7" s="14">
        <v>724</v>
      </c>
      <c r="E7" s="14">
        <v>725</v>
      </c>
      <c r="F7" s="15">
        <v>723</v>
      </c>
      <c r="G7" s="14">
        <v>1167</v>
      </c>
      <c r="H7" s="14">
        <v>724</v>
      </c>
      <c r="I7" s="14">
        <v>725</v>
      </c>
      <c r="J7" s="14">
        <v>1225</v>
      </c>
    </row>
    <row r="8" spans="1:10" s="1" customFormat="1" x14ac:dyDescent="0.25">
      <c r="A8" s="14">
        <v>7</v>
      </c>
      <c r="B8" s="14">
        <v>111</v>
      </c>
      <c r="C8" s="14">
        <v>207</v>
      </c>
      <c r="D8" s="14"/>
      <c r="E8" s="14">
        <v>114</v>
      </c>
      <c r="F8" s="15" t="s">
        <v>0</v>
      </c>
      <c r="G8" s="15" t="s">
        <v>0</v>
      </c>
      <c r="H8" s="15" t="s">
        <v>0</v>
      </c>
      <c r="I8" s="14">
        <v>1316</v>
      </c>
      <c r="J8" s="14">
        <v>1220</v>
      </c>
    </row>
    <row r="9" spans="1:10" s="1" customFormat="1" x14ac:dyDescent="0.25">
      <c r="A9" s="14">
        <v>8</v>
      </c>
      <c r="B9" s="15" t="s">
        <v>0</v>
      </c>
      <c r="C9" s="15" t="s">
        <v>0</v>
      </c>
      <c r="D9" s="15" t="s">
        <v>0</v>
      </c>
      <c r="E9" s="15" t="s">
        <v>0</v>
      </c>
      <c r="F9" s="15" t="s">
        <v>0</v>
      </c>
      <c r="G9" s="15" t="s">
        <v>0</v>
      </c>
      <c r="H9" s="14">
        <v>1195</v>
      </c>
      <c r="I9" s="14">
        <v>1197</v>
      </c>
      <c r="J9" s="14">
        <v>1198</v>
      </c>
    </row>
    <row r="10" spans="1:10" s="1" customFormat="1" x14ac:dyDescent="0.25">
      <c r="A10" s="14">
        <v>9</v>
      </c>
      <c r="B10" s="14">
        <v>144</v>
      </c>
      <c r="C10" s="15" t="s">
        <v>0</v>
      </c>
      <c r="D10" s="14"/>
      <c r="E10" s="14">
        <v>146</v>
      </c>
      <c r="F10" s="15"/>
      <c r="G10" s="14"/>
      <c r="H10" s="14"/>
      <c r="I10" s="14"/>
      <c r="J10" s="14"/>
    </row>
    <row r="11" spans="1:10" s="1" customFormat="1" x14ac:dyDescent="0.25">
      <c r="A11" s="14">
        <v>10</v>
      </c>
      <c r="B11" s="14">
        <v>123</v>
      </c>
      <c r="C11" s="14"/>
      <c r="D11" s="14"/>
      <c r="E11" s="14">
        <v>126</v>
      </c>
      <c r="F11" s="15"/>
      <c r="G11" s="14"/>
      <c r="H11" s="14"/>
      <c r="I11" s="14"/>
      <c r="J11" s="14"/>
    </row>
    <row r="12" spans="1:10" s="1" customFormat="1" x14ac:dyDescent="0.25">
      <c r="A12" s="14">
        <v>11</v>
      </c>
      <c r="B12" s="14">
        <v>924</v>
      </c>
      <c r="C12" s="14"/>
      <c r="D12" s="15" t="s">
        <v>0</v>
      </c>
      <c r="E12" s="15" t="s">
        <v>0</v>
      </c>
      <c r="F12" s="15" t="s">
        <v>0</v>
      </c>
      <c r="G12" s="14"/>
      <c r="H12" s="15" t="s">
        <v>0</v>
      </c>
      <c r="I12" s="15" t="s">
        <v>0</v>
      </c>
      <c r="J12" s="15" t="s">
        <v>0</v>
      </c>
    </row>
    <row r="13" spans="1:10" s="1" customFormat="1" x14ac:dyDescent="0.25">
      <c r="A13" s="14">
        <v>12</v>
      </c>
      <c r="B13" s="14">
        <v>909</v>
      </c>
      <c r="C13" s="14">
        <v>911</v>
      </c>
      <c r="D13" s="15" t="s">
        <v>0</v>
      </c>
      <c r="E13" s="14"/>
      <c r="F13" s="15" t="s">
        <v>0</v>
      </c>
      <c r="G13" s="14">
        <v>911</v>
      </c>
      <c r="H13" s="15" t="s">
        <v>0</v>
      </c>
      <c r="I13" s="14"/>
      <c r="J13" s="15" t="s">
        <v>0</v>
      </c>
    </row>
    <row r="14" spans="1:10" s="1" customFormat="1" x14ac:dyDescent="0.25">
      <c r="A14" s="14">
        <v>13</v>
      </c>
      <c r="B14" s="14">
        <v>129</v>
      </c>
      <c r="C14" s="14"/>
      <c r="D14" s="14"/>
      <c r="E14" s="14">
        <v>130</v>
      </c>
      <c r="F14" s="15">
        <v>129</v>
      </c>
      <c r="G14" s="14"/>
      <c r="H14" s="14"/>
      <c r="I14" s="14">
        <v>130</v>
      </c>
      <c r="J14" s="14">
        <v>1161</v>
      </c>
    </row>
    <row r="15" spans="1:10" s="1" customFormat="1" x14ac:dyDescent="0.25">
      <c r="A15" s="14">
        <v>14</v>
      </c>
      <c r="B15" s="14">
        <v>1021</v>
      </c>
      <c r="C15" s="14">
        <v>1023</v>
      </c>
      <c r="D15" s="15" t="s">
        <v>0</v>
      </c>
      <c r="E15" s="14">
        <v>1024</v>
      </c>
      <c r="F15" s="15">
        <v>1021</v>
      </c>
      <c r="G15" s="15" t="s">
        <v>0</v>
      </c>
      <c r="H15" s="15" t="s">
        <v>0</v>
      </c>
      <c r="I15" s="14">
        <v>1024</v>
      </c>
      <c r="J15" s="14">
        <v>1158</v>
      </c>
    </row>
    <row r="16" spans="1:10" s="1" customFormat="1" x14ac:dyDescent="0.25">
      <c r="A16" s="14">
        <v>15</v>
      </c>
      <c r="B16" s="14">
        <v>916</v>
      </c>
      <c r="C16" s="14"/>
      <c r="D16" s="15" t="s">
        <v>0</v>
      </c>
      <c r="E16" s="14">
        <v>919</v>
      </c>
      <c r="F16" s="15"/>
      <c r="G16" s="14"/>
      <c r="H16" s="14"/>
      <c r="I16" s="14"/>
      <c r="J16" s="14"/>
    </row>
    <row r="17" spans="1:10" s="1" customFormat="1" x14ac:dyDescent="0.25">
      <c r="A17" s="14">
        <v>16</v>
      </c>
      <c r="B17" s="14">
        <v>1025</v>
      </c>
      <c r="C17" s="14">
        <v>1027</v>
      </c>
      <c r="D17" s="14">
        <v>1026</v>
      </c>
      <c r="E17" s="15" t="s">
        <v>0</v>
      </c>
      <c r="F17" s="15" t="s">
        <v>0</v>
      </c>
      <c r="G17" s="15" t="s">
        <v>0</v>
      </c>
      <c r="H17" s="14">
        <v>1026</v>
      </c>
      <c r="I17" s="15" t="s">
        <v>0</v>
      </c>
      <c r="J17" s="15" t="s">
        <v>0</v>
      </c>
    </row>
    <row r="18" spans="1:10" s="1" customFormat="1" x14ac:dyDescent="0.25">
      <c r="A18" s="14">
        <v>17</v>
      </c>
      <c r="B18" s="15" t="s">
        <v>0</v>
      </c>
      <c r="C18" s="14"/>
      <c r="D18" s="15" t="s">
        <v>0</v>
      </c>
      <c r="E18" s="14">
        <v>75</v>
      </c>
      <c r="F18" s="15">
        <v>1157</v>
      </c>
      <c r="G18" s="14"/>
      <c r="H18" s="15" t="s">
        <v>0</v>
      </c>
      <c r="I18" s="14">
        <v>75</v>
      </c>
      <c r="J18" s="14"/>
    </row>
    <row r="19" spans="1:10" s="1" customFormat="1" x14ac:dyDescent="0.25">
      <c r="A19" s="14">
        <v>18</v>
      </c>
      <c r="B19" s="14">
        <v>115</v>
      </c>
      <c r="C19" s="14"/>
      <c r="D19" s="15" t="s">
        <v>0</v>
      </c>
      <c r="E19" s="14">
        <v>118</v>
      </c>
      <c r="F19" s="15"/>
      <c r="G19" s="14"/>
      <c r="H19" s="14"/>
      <c r="I19" s="14"/>
      <c r="J19" s="14"/>
    </row>
    <row r="20" spans="1:10" s="1" customFormat="1" x14ac:dyDescent="0.25">
      <c r="A20" s="14">
        <v>19</v>
      </c>
      <c r="B20" s="14">
        <v>1029</v>
      </c>
      <c r="C20" s="14"/>
      <c r="D20" s="14">
        <v>1030</v>
      </c>
      <c r="E20" s="14"/>
      <c r="F20" s="15" t="s">
        <v>0</v>
      </c>
      <c r="G20" s="14"/>
      <c r="H20" s="14">
        <v>1192</v>
      </c>
      <c r="I20" s="14"/>
      <c r="J20" s="15" t="s">
        <v>0</v>
      </c>
    </row>
    <row r="21" spans="1:10" s="1" customFormat="1" x14ac:dyDescent="0.25">
      <c r="A21" s="14">
        <v>20</v>
      </c>
      <c r="B21" s="15" t="s">
        <v>0</v>
      </c>
      <c r="C21" s="14">
        <v>106</v>
      </c>
      <c r="D21" s="14">
        <v>105</v>
      </c>
      <c r="E21" s="14">
        <v>103</v>
      </c>
      <c r="F21" s="15" t="s">
        <v>0</v>
      </c>
      <c r="G21" s="14">
        <v>106</v>
      </c>
      <c r="H21" s="14">
        <v>105</v>
      </c>
      <c r="I21" s="15" t="s">
        <v>0</v>
      </c>
      <c r="J21" s="14">
        <v>1189</v>
      </c>
    </row>
    <row r="22" spans="1:10" s="1" customFormat="1" x14ac:dyDescent="0.25">
      <c r="A22" s="14">
        <v>21</v>
      </c>
      <c r="B22" s="15" t="s">
        <v>0</v>
      </c>
      <c r="C22" s="14">
        <v>914</v>
      </c>
      <c r="D22" s="14">
        <v>913</v>
      </c>
      <c r="E22" s="14">
        <v>915</v>
      </c>
      <c r="F22" s="15">
        <v>912</v>
      </c>
      <c r="G22" s="14">
        <v>914</v>
      </c>
      <c r="H22" s="15" t="s">
        <v>0</v>
      </c>
      <c r="I22" s="14">
        <v>915</v>
      </c>
      <c r="J22" s="14"/>
    </row>
    <row r="23" spans="1:10" s="1" customFormat="1" x14ac:dyDescent="0.25">
      <c r="A23" s="14">
        <v>22</v>
      </c>
      <c r="B23" s="15" t="s">
        <v>0</v>
      </c>
      <c r="C23" s="15" t="s">
        <v>0</v>
      </c>
      <c r="D23" s="15" t="s">
        <v>0</v>
      </c>
      <c r="E23" s="15" t="s">
        <v>0</v>
      </c>
      <c r="F23" s="15"/>
      <c r="G23" s="14"/>
      <c r="H23" s="14"/>
      <c r="I23" s="14"/>
      <c r="J23" s="14"/>
    </row>
    <row r="24" spans="1:10" s="1" customFormat="1" x14ac:dyDescent="0.25">
      <c r="A24" s="14">
        <v>23</v>
      </c>
      <c r="B24" s="15" t="s">
        <v>0</v>
      </c>
      <c r="C24" s="14">
        <v>1035</v>
      </c>
      <c r="D24" s="14">
        <v>1034</v>
      </c>
      <c r="E24" s="14"/>
      <c r="F24" s="15">
        <v>1033</v>
      </c>
      <c r="G24" s="15" t="s">
        <v>0</v>
      </c>
      <c r="H24" s="14">
        <v>1034</v>
      </c>
      <c r="I24" s="14"/>
      <c r="J24" s="14"/>
    </row>
    <row r="25" spans="1:10" s="1" customFormat="1" x14ac:dyDescent="0.25">
      <c r="A25" s="14">
        <v>24</v>
      </c>
      <c r="B25" s="14">
        <v>691</v>
      </c>
      <c r="C25" s="14"/>
      <c r="D25" s="15" t="s">
        <v>0</v>
      </c>
      <c r="E25" s="15" t="s">
        <v>0</v>
      </c>
      <c r="F25" s="15">
        <v>691</v>
      </c>
      <c r="G25" s="14"/>
      <c r="H25" s="14">
        <v>1256</v>
      </c>
      <c r="I25" s="14">
        <v>1257</v>
      </c>
      <c r="J25" s="14">
        <v>1162</v>
      </c>
    </row>
    <row r="26" spans="1:10" s="1" customFormat="1" x14ac:dyDescent="0.25">
      <c r="A26" s="14">
        <v>25</v>
      </c>
      <c r="B26" s="14">
        <v>1036</v>
      </c>
      <c r="C26" s="14"/>
      <c r="D26" s="14">
        <v>1037</v>
      </c>
      <c r="E26" s="14">
        <v>1039</v>
      </c>
      <c r="F26" s="15" t="s">
        <v>0</v>
      </c>
      <c r="G26" s="14"/>
      <c r="H26" s="15" t="s">
        <v>0</v>
      </c>
      <c r="I26" s="15" t="s">
        <v>0</v>
      </c>
      <c r="J26" s="14">
        <v>1200</v>
      </c>
    </row>
    <row r="27" spans="1:10" s="1" customFormat="1" x14ac:dyDescent="0.25">
      <c r="A27" s="14">
        <v>26</v>
      </c>
      <c r="B27" s="14">
        <v>905</v>
      </c>
      <c r="C27" s="14">
        <v>908</v>
      </c>
      <c r="D27" s="14">
        <v>906</v>
      </c>
      <c r="E27" s="15" t="s">
        <v>0</v>
      </c>
      <c r="F27" s="15">
        <v>905</v>
      </c>
      <c r="G27" s="14">
        <v>908</v>
      </c>
      <c r="H27" s="14">
        <v>906</v>
      </c>
      <c r="I27" s="14">
        <v>1242</v>
      </c>
      <c r="J27" s="14">
        <v>1169</v>
      </c>
    </row>
    <row r="28" spans="1:10" s="1" customFormat="1" x14ac:dyDescent="0.25">
      <c r="A28" s="14">
        <v>27</v>
      </c>
      <c r="B28" s="14">
        <v>679</v>
      </c>
      <c r="C28" s="14">
        <v>681</v>
      </c>
      <c r="D28" s="15" t="s">
        <v>0</v>
      </c>
      <c r="E28" s="14">
        <v>682</v>
      </c>
      <c r="F28" s="15">
        <v>1285</v>
      </c>
      <c r="G28" s="15" t="s">
        <v>0</v>
      </c>
      <c r="H28" s="15" t="s">
        <v>0</v>
      </c>
      <c r="I28" s="14">
        <v>1186</v>
      </c>
      <c r="J28" s="14">
        <v>1190</v>
      </c>
    </row>
    <row r="29" spans="1:10" s="1" customFormat="1" x14ac:dyDescent="0.25">
      <c r="A29" s="14">
        <v>28</v>
      </c>
      <c r="B29" s="14">
        <v>1031</v>
      </c>
      <c r="C29" s="14"/>
      <c r="D29" s="14"/>
      <c r="E29" s="14">
        <v>1032</v>
      </c>
      <c r="F29" s="15">
        <v>1031</v>
      </c>
      <c r="G29" s="14"/>
      <c r="H29" s="14"/>
      <c r="I29" s="14">
        <v>1032</v>
      </c>
      <c r="J29" s="14">
        <v>1206</v>
      </c>
    </row>
    <row r="30" spans="1:10" s="1" customFormat="1" x14ac:dyDescent="0.25">
      <c r="A30" s="14">
        <v>29</v>
      </c>
      <c r="B30" s="15" t="s">
        <v>0</v>
      </c>
      <c r="C30" s="14"/>
      <c r="D30" s="14"/>
      <c r="E30" s="14">
        <v>134</v>
      </c>
      <c r="F30" s="15">
        <v>1271</v>
      </c>
      <c r="G30" s="14"/>
      <c r="H30" s="14">
        <v>1272</v>
      </c>
      <c r="I30" s="14">
        <v>134</v>
      </c>
      <c r="J30" s="15" t="s">
        <v>0</v>
      </c>
    </row>
    <row r="31" spans="1:10" s="1" customFormat="1" x14ac:dyDescent="0.25">
      <c r="A31" s="14">
        <v>30</v>
      </c>
      <c r="B31" s="14">
        <v>894</v>
      </c>
      <c r="C31" s="15" t="s">
        <v>0</v>
      </c>
      <c r="D31" s="14">
        <v>895</v>
      </c>
      <c r="E31" s="14">
        <v>897</v>
      </c>
      <c r="F31" s="15">
        <v>894</v>
      </c>
      <c r="G31" s="15" t="s">
        <v>0</v>
      </c>
      <c r="H31" s="15" t="s">
        <v>0</v>
      </c>
      <c r="I31" s="14">
        <v>897</v>
      </c>
      <c r="J31" s="14"/>
    </row>
    <row r="32" spans="1:10" s="1" customFormat="1" ht="15.75" customHeight="1" x14ac:dyDescent="0.25">
      <c r="A32" s="14">
        <v>31</v>
      </c>
      <c r="B32" s="14">
        <v>920</v>
      </c>
      <c r="C32" s="14">
        <v>922</v>
      </c>
      <c r="D32" s="15" t="s">
        <v>0</v>
      </c>
      <c r="E32" s="14">
        <v>923</v>
      </c>
      <c r="F32" s="15" t="s">
        <v>0</v>
      </c>
      <c r="G32" s="15" t="s">
        <v>0</v>
      </c>
      <c r="H32" s="14"/>
      <c r="I32" s="15" t="s">
        <v>0</v>
      </c>
      <c r="J32" s="14"/>
    </row>
    <row r="33" spans="1:10" s="1" customFormat="1" x14ac:dyDescent="0.25">
      <c r="A33" s="14">
        <v>33</v>
      </c>
      <c r="B33" s="14">
        <v>174</v>
      </c>
      <c r="C33" s="14">
        <v>1114</v>
      </c>
      <c r="D33" s="14"/>
      <c r="E33" s="14">
        <v>192</v>
      </c>
      <c r="F33" s="15">
        <v>174</v>
      </c>
      <c r="G33" s="14">
        <v>1114</v>
      </c>
      <c r="H33" s="14">
        <v>1135</v>
      </c>
      <c r="I33" s="14">
        <v>192</v>
      </c>
      <c r="J33" s="14">
        <v>1241</v>
      </c>
    </row>
    <row r="34" spans="1:10" s="1" customFormat="1" x14ac:dyDescent="0.25">
      <c r="A34" s="14">
        <v>34</v>
      </c>
      <c r="B34" s="14"/>
      <c r="C34" s="14"/>
      <c r="D34" s="14"/>
      <c r="E34" s="14"/>
      <c r="F34" s="15" t="s">
        <v>0</v>
      </c>
      <c r="G34" s="14"/>
      <c r="H34" s="15" t="s">
        <v>0</v>
      </c>
      <c r="I34" s="15" t="s">
        <v>0</v>
      </c>
      <c r="J34" s="15" t="s">
        <v>0</v>
      </c>
    </row>
    <row r="35" spans="1:10" s="1" customFormat="1" x14ac:dyDescent="0.25">
      <c r="A35" s="14">
        <v>35</v>
      </c>
      <c r="B35" s="15" t="s">
        <v>0</v>
      </c>
      <c r="C35" s="14"/>
      <c r="D35" s="14"/>
      <c r="E35" s="14">
        <v>194</v>
      </c>
      <c r="F35" s="15">
        <v>177</v>
      </c>
      <c r="G35" s="14"/>
      <c r="H35" s="14"/>
      <c r="I35" s="15" t="s">
        <v>0</v>
      </c>
      <c r="J35" s="15" t="s">
        <v>0</v>
      </c>
    </row>
    <row r="36" spans="1:10" s="1" customFormat="1" x14ac:dyDescent="0.25">
      <c r="A36" s="14">
        <v>36</v>
      </c>
      <c r="B36" s="14">
        <v>165</v>
      </c>
      <c r="C36" s="14"/>
      <c r="D36" s="14"/>
      <c r="E36" s="14">
        <v>189</v>
      </c>
      <c r="F36" s="15"/>
      <c r="G36" s="14"/>
      <c r="H36" s="14"/>
      <c r="I36" s="14"/>
      <c r="J36" s="14"/>
    </row>
    <row r="37" spans="1:10" s="1" customFormat="1" x14ac:dyDescent="0.25">
      <c r="A37" s="14">
        <v>37</v>
      </c>
      <c r="B37" s="15" t="s">
        <v>0</v>
      </c>
      <c r="C37" s="14"/>
      <c r="D37" s="15" t="s">
        <v>0</v>
      </c>
      <c r="E37" s="14">
        <v>1043</v>
      </c>
      <c r="F37" s="15" t="s">
        <v>0</v>
      </c>
      <c r="G37" s="14">
        <v>1042</v>
      </c>
      <c r="H37" s="15" t="s">
        <v>0</v>
      </c>
      <c r="I37" s="15" t="s">
        <v>0</v>
      </c>
      <c r="J37" s="14"/>
    </row>
    <row r="38" spans="1:10" s="1" customFormat="1" x14ac:dyDescent="0.25">
      <c r="A38" s="14">
        <v>38</v>
      </c>
      <c r="B38" s="14">
        <v>1044</v>
      </c>
      <c r="C38" s="15" t="s">
        <v>0</v>
      </c>
      <c r="D38" s="15" t="s">
        <v>0</v>
      </c>
      <c r="E38" s="15" t="s">
        <v>0</v>
      </c>
      <c r="F38" s="15">
        <v>1246</v>
      </c>
      <c r="G38" s="15" t="s">
        <v>0</v>
      </c>
      <c r="H38" s="14">
        <v>1247</v>
      </c>
      <c r="I38" s="14">
        <v>1245</v>
      </c>
      <c r="J38" s="14">
        <v>1249</v>
      </c>
    </row>
    <row r="39" spans="1:10" s="1" customFormat="1" x14ac:dyDescent="0.25">
      <c r="A39" s="14">
        <v>39</v>
      </c>
      <c r="B39" s="15" t="s">
        <v>0</v>
      </c>
      <c r="C39" s="14"/>
      <c r="D39" s="15" t="s">
        <v>0</v>
      </c>
      <c r="E39" s="15" t="s">
        <v>0</v>
      </c>
      <c r="F39" s="15"/>
      <c r="G39" s="14"/>
      <c r="H39" s="15" t="s">
        <v>0</v>
      </c>
      <c r="I39" s="15" t="s">
        <v>0</v>
      </c>
      <c r="J39" s="14"/>
    </row>
    <row r="40" spans="1:10" s="1" customFormat="1" x14ac:dyDescent="0.25">
      <c r="A40" s="14">
        <v>40</v>
      </c>
      <c r="B40" s="14">
        <v>188</v>
      </c>
      <c r="C40" s="14">
        <v>186</v>
      </c>
      <c r="D40" s="14"/>
      <c r="E40" s="14">
        <v>1107</v>
      </c>
      <c r="F40" s="15">
        <v>1172</v>
      </c>
      <c r="G40" s="14">
        <v>186</v>
      </c>
      <c r="H40" s="14">
        <v>1173</v>
      </c>
      <c r="I40" s="14">
        <v>1107</v>
      </c>
      <c r="J40" s="15" t="s">
        <v>0</v>
      </c>
    </row>
    <row r="41" spans="1:10" s="1" customFormat="1" x14ac:dyDescent="0.25">
      <c r="A41" s="14">
        <v>41</v>
      </c>
      <c r="B41" s="14">
        <v>687</v>
      </c>
      <c r="C41" s="14"/>
      <c r="D41" s="14" t="s">
        <v>0</v>
      </c>
      <c r="E41" s="14">
        <v>690</v>
      </c>
      <c r="F41" s="15">
        <v>687</v>
      </c>
      <c r="G41" s="14"/>
      <c r="H41" s="15" t="s">
        <v>0</v>
      </c>
      <c r="I41" s="14">
        <v>690</v>
      </c>
      <c r="J41" s="15" t="s">
        <v>0</v>
      </c>
    </row>
    <row r="42" spans="1:10" s="1" customFormat="1" x14ac:dyDescent="0.25">
      <c r="A42" s="14">
        <v>42</v>
      </c>
      <c r="B42" s="14">
        <v>683</v>
      </c>
      <c r="C42" s="14" t="s">
        <v>0</v>
      </c>
      <c r="D42" s="14">
        <v>684</v>
      </c>
      <c r="E42" s="14">
        <v>686</v>
      </c>
      <c r="F42" s="15">
        <v>683</v>
      </c>
      <c r="G42" s="15" t="s">
        <v>0</v>
      </c>
      <c r="H42" s="15" t="s">
        <v>0</v>
      </c>
      <c r="I42" s="14">
        <v>686</v>
      </c>
      <c r="J42" s="14"/>
    </row>
    <row r="43" spans="1:10" s="1" customFormat="1" x14ac:dyDescent="0.25">
      <c r="A43" s="14">
        <v>43</v>
      </c>
      <c r="B43" s="14" t="s">
        <v>0</v>
      </c>
      <c r="C43" s="14" t="s">
        <v>0</v>
      </c>
      <c r="D43" s="14"/>
      <c r="E43" s="15" t="s">
        <v>0</v>
      </c>
      <c r="F43" s="15"/>
      <c r="G43" s="14"/>
      <c r="H43" s="14"/>
      <c r="I43" s="14"/>
      <c r="J43" s="14"/>
    </row>
    <row r="44" spans="1:10" s="1" customFormat="1" x14ac:dyDescent="0.25">
      <c r="A44" s="14">
        <v>44</v>
      </c>
      <c r="B44" s="14">
        <v>695</v>
      </c>
      <c r="C44" s="14"/>
      <c r="D44" s="15" t="s">
        <v>0</v>
      </c>
      <c r="E44" s="15" t="s">
        <v>0</v>
      </c>
      <c r="F44" s="15" t="s">
        <v>0</v>
      </c>
      <c r="G44" s="15" t="s">
        <v>0</v>
      </c>
      <c r="H44" s="15" t="s">
        <v>0</v>
      </c>
      <c r="I44" s="14">
        <v>698</v>
      </c>
      <c r="J44" s="14">
        <v>1170</v>
      </c>
    </row>
    <row r="45" spans="1:10" s="1" customFormat="1" x14ac:dyDescent="0.25">
      <c r="A45" s="14">
        <v>45</v>
      </c>
      <c r="B45" s="14" t="s">
        <v>0</v>
      </c>
      <c r="C45" s="14"/>
      <c r="D45" s="14"/>
      <c r="E45" s="14"/>
      <c r="F45" s="15" t="s">
        <v>0</v>
      </c>
      <c r="G45" s="14"/>
      <c r="H45" s="15" t="s">
        <v>0</v>
      </c>
      <c r="I45" s="14">
        <v>1266</v>
      </c>
      <c r="J45" s="15" t="s">
        <v>0</v>
      </c>
    </row>
    <row r="46" spans="1:10" s="1" customFormat="1" x14ac:dyDescent="0.25">
      <c r="A46" s="14">
        <v>46</v>
      </c>
      <c r="B46" s="14">
        <v>1048</v>
      </c>
      <c r="C46" s="15" t="s">
        <v>0</v>
      </c>
      <c r="D46" s="15" t="s">
        <v>0</v>
      </c>
      <c r="E46" s="14">
        <v>1050</v>
      </c>
      <c r="F46" s="15">
        <v>1048</v>
      </c>
      <c r="G46" s="14">
        <v>1051</v>
      </c>
      <c r="H46" s="15" t="s">
        <v>0</v>
      </c>
      <c r="I46" s="14">
        <v>1050</v>
      </c>
      <c r="J46" s="14"/>
    </row>
    <row r="47" spans="1:10" s="1" customFormat="1" x14ac:dyDescent="0.25">
      <c r="A47" s="14">
        <v>47</v>
      </c>
      <c r="B47" s="14">
        <v>1059</v>
      </c>
      <c r="C47" s="14"/>
      <c r="D47" s="15" t="s">
        <v>0</v>
      </c>
      <c r="E47" s="14"/>
      <c r="F47" s="15">
        <v>1059</v>
      </c>
      <c r="G47" s="14"/>
      <c r="H47" s="15" t="s">
        <v>0</v>
      </c>
      <c r="I47" s="14">
        <v>1209</v>
      </c>
      <c r="J47" s="14">
        <v>1207</v>
      </c>
    </row>
    <row r="48" spans="1:10" s="1" customFormat="1" x14ac:dyDescent="0.25">
      <c r="A48" s="14">
        <v>48</v>
      </c>
      <c r="B48" s="14">
        <v>182</v>
      </c>
      <c r="C48" s="14">
        <v>180</v>
      </c>
      <c r="D48" s="14"/>
      <c r="E48" s="14">
        <v>193</v>
      </c>
      <c r="F48" s="15" t="s">
        <v>0</v>
      </c>
      <c r="G48" s="14">
        <v>180</v>
      </c>
      <c r="H48" s="14">
        <v>1234</v>
      </c>
      <c r="I48" s="14">
        <v>193</v>
      </c>
      <c r="J48" s="14">
        <v>1227</v>
      </c>
    </row>
    <row r="49" spans="1:10" s="1" customFormat="1" x14ac:dyDescent="0.25">
      <c r="A49" s="14">
        <v>49</v>
      </c>
      <c r="B49" s="14">
        <v>890</v>
      </c>
      <c r="C49" s="15" t="s">
        <v>0</v>
      </c>
      <c r="D49" s="14">
        <v>891</v>
      </c>
      <c r="E49" s="14">
        <v>893</v>
      </c>
      <c r="F49" s="15">
        <v>890</v>
      </c>
      <c r="G49" s="14"/>
      <c r="H49" s="14">
        <v>891</v>
      </c>
      <c r="I49" s="15" t="s">
        <v>0</v>
      </c>
      <c r="J49" s="14"/>
    </row>
    <row r="50" spans="1:10" s="1" customFormat="1" x14ac:dyDescent="0.25">
      <c r="A50" s="14">
        <v>50</v>
      </c>
      <c r="B50" s="15" t="s">
        <v>0</v>
      </c>
      <c r="C50" s="14">
        <v>717</v>
      </c>
      <c r="D50" s="14"/>
      <c r="E50" s="14">
        <v>718</v>
      </c>
      <c r="F50" s="15" t="s">
        <v>0</v>
      </c>
      <c r="G50" s="15" t="s">
        <v>0</v>
      </c>
      <c r="H50" s="14"/>
      <c r="I50" s="15" t="s">
        <v>0</v>
      </c>
      <c r="J50" s="15" t="s">
        <v>0</v>
      </c>
    </row>
    <row r="51" spans="1:10" s="1" customFormat="1" x14ac:dyDescent="0.25">
      <c r="A51" s="14">
        <v>51</v>
      </c>
      <c r="B51" s="14"/>
      <c r="C51" s="14"/>
      <c r="D51" s="14"/>
      <c r="E51" s="14"/>
      <c r="F51" s="15" t="s">
        <v>0</v>
      </c>
      <c r="G51" s="14"/>
      <c r="H51" s="14">
        <v>1202</v>
      </c>
      <c r="I51" s="14">
        <v>1203</v>
      </c>
      <c r="J51" s="14">
        <v>1205</v>
      </c>
    </row>
    <row r="52" spans="1:10" s="1" customFormat="1" x14ac:dyDescent="0.25">
      <c r="A52" s="14">
        <v>52</v>
      </c>
      <c r="B52" s="15" t="s">
        <v>0</v>
      </c>
      <c r="C52" s="15" t="s">
        <v>0</v>
      </c>
      <c r="D52" s="15" t="s">
        <v>0</v>
      </c>
      <c r="E52" s="15" t="s">
        <v>0</v>
      </c>
      <c r="F52" s="15" t="s">
        <v>0</v>
      </c>
      <c r="G52" s="15" t="s">
        <v>0</v>
      </c>
      <c r="H52" s="15" t="s">
        <v>0</v>
      </c>
      <c r="I52" s="15" t="s">
        <v>0</v>
      </c>
      <c r="J52" s="14"/>
    </row>
    <row r="53" spans="1:10" s="1" customFormat="1" x14ac:dyDescent="0.25">
      <c r="A53" s="14">
        <v>53</v>
      </c>
      <c r="B53" s="14">
        <v>205</v>
      </c>
      <c r="C53" s="14"/>
      <c r="D53" s="14"/>
      <c r="E53" s="14">
        <v>211</v>
      </c>
      <c r="F53" s="15">
        <v>205</v>
      </c>
      <c r="G53" s="14"/>
      <c r="H53" s="15" t="s">
        <v>0</v>
      </c>
      <c r="I53" s="14">
        <v>211</v>
      </c>
      <c r="J53" s="15" t="s">
        <v>0</v>
      </c>
    </row>
    <row r="54" spans="1:10" s="1" customFormat="1" x14ac:dyDescent="0.25">
      <c r="A54" s="14">
        <v>54</v>
      </c>
      <c r="B54" s="14">
        <v>898</v>
      </c>
      <c r="C54" s="14"/>
      <c r="D54" s="14">
        <v>899</v>
      </c>
      <c r="E54" s="14">
        <v>900</v>
      </c>
      <c r="F54" s="15">
        <v>898</v>
      </c>
      <c r="G54" s="14"/>
      <c r="H54" s="14">
        <v>899</v>
      </c>
      <c r="I54" s="14">
        <v>900</v>
      </c>
      <c r="J54" s="14"/>
    </row>
    <row r="55" spans="1:10" s="1" customFormat="1" x14ac:dyDescent="0.25">
      <c r="A55" s="14">
        <v>55</v>
      </c>
      <c r="B55" s="14">
        <v>199</v>
      </c>
      <c r="C55" s="14"/>
      <c r="D55" s="14"/>
      <c r="E55" s="14"/>
      <c r="F55" s="15">
        <v>1163</v>
      </c>
      <c r="G55" s="14"/>
      <c r="H55" s="14">
        <v>1164</v>
      </c>
      <c r="I55" s="14">
        <v>1165</v>
      </c>
      <c r="J55" s="14">
        <v>1239</v>
      </c>
    </row>
    <row r="56" spans="1:10" s="1" customFormat="1" x14ac:dyDescent="0.25">
      <c r="A56" s="14">
        <v>56</v>
      </c>
      <c r="B56" s="14">
        <v>711</v>
      </c>
      <c r="C56" s="14"/>
      <c r="D56" s="14">
        <v>712</v>
      </c>
      <c r="E56" s="14"/>
      <c r="F56" s="15">
        <v>711</v>
      </c>
      <c r="G56" s="14"/>
      <c r="H56" s="14">
        <v>712</v>
      </c>
      <c r="I56" s="14"/>
      <c r="J56" s="15" t="s">
        <v>0</v>
      </c>
    </row>
    <row r="57" spans="1:10" s="1" customFormat="1" x14ac:dyDescent="0.25">
      <c r="A57" s="14">
        <v>57</v>
      </c>
      <c r="B57" s="15" t="s">
        <v>0</v>
      </c>
      <c r="C57" s="15" t="s">
        <v>0</v>
      </c>
      <c r="D57" s="14"/>
      <c r="E57" s="15" t="s">
        <v>0</v>
      </c>
      <c r="F57" s="15"/>
      <c r="G57" s="14"/>
      <c r="H57" s="14"/>
      <c r="I57" s="14"/>
      <c r="J57" s="14"/>
    </row>
    <row r="58" spans="1:10" s="1" customFormat="1" x14ac:dyDescent="0.25">
      <c r="A58" s="14">
        <v>58</v>
      </c>
      <c r="B58" s="15" t="s">
        <v>0</v>
      </c>
      <c r="C58" s="14">
        <v>940</v>
      </c>
      <c r="D58" s="15" t="s">
        <v>0</v>
      </c>
      <c r="E58" s="15" t="s">
        <v>0</v>
      </c>
      <c r="F58" s="15" t="s">
        <v>0</v>
      </c>
      <c r="G58" s="14">
        <v>940</v>
      </c>
      <c r="H58" s="15" t="s">
        <v>0</v>
      </c>
      <c r="I58" s="14">
        <v>941</v>
      </c>
      <c r="J58" s="14">
        <v>1281</v>
      </c>
    </row>
    <row r="59" spans="1:10" s="1" customFormat="1" x14ac:dyDescent="0.25">
      <c r="A59" s="14">
        <v>59</v>
      </c>
      <c r="B59" s="15" t="s">
        <v>0</v>
      </c>
      <c r="C59" s="15" t="s">
        <v>0</v>
      </c>
      <c r="D59" s="15" t="s">
        <v>0</v>
      </c>
      <c r="E59" s="15" t="s">
        <v>0</v>
      </c>
      <c r="F59" s="15" t="s">
        <v>0</v>
      </c>
      <c r="G59" s="14"/>
      <c r="H59" s="14">
        <v>704</v>
      </c>
      <c r="I59" s="14">
        <v>706</v>
      </c>
      <c r="J59" s="14"/>
    </row>
    <row r="60" spans="1:10" s="1" customFormat="1" x14ac:dyDescent="0.25">
      <c r="A60" s="14">
        <v>60</v>
      </c>
      <c r="B60" s="14"/>
      <c r="C60" s="14"/>
      <c r="D60" s="15" t="s">
        <v>0</v>
      </c>
      <c r="E60" s="14"/>
      <c r="F60" s="15" t="s">
        <v>0</v>
      </c>
      <c r="G60" s="15">
        <v>1214</v>
      </c>
      <c r="H60" s="14">
        <v>720</v>
      </c>
      <c r="I60" s="14">
        <v>1213</v>
      </c>
      <c r="J60" s="15" t="s">
        <v>0</v>
      </c>
    </row>
    <row r="61" spans="1:10" s="1" customFormat="1" x14ac:dyDescent="0.25">
      <c r="A61" s="14">
        <v>61</v>
      </c>
      <c r="B61" s="14">
        <v>707</v>
      </c>
      <c r="C61" s="14">
        <v>709</v>
      </c>
      <c r="D61" s="14">
        <v>708</v>
      </c>
      <c r="E61" s="14">
        <v>710</v>
      </c>
      <c r="F61" s="15">
        <v>707</v>
      </c>
      <c r="G61" s="14">
        <v>709</v>
      </c>
      <c r="H61" s="14">
        <v>708</v>
      </c>
      <c r="I61" s="14">
        <v>710</v>
      </c>
      <c r="J61" s="14"/>
    </row>
    <row r="62" spans="1:10" s="1" customFormat="1" x14ac:dyDescent="0.25">
      <c r="A62" s="14">
        <v>62</v>
      </c>
      <c r="B62" s="15" t="s">
        <v>0</v>
      </c>
      <c r="C62" s="14"/>
      <c r="D62" s="15" t="s">
        <v>0</v>
      </c>
      <c r="E62" s="14"/>
      <c r="F62" s="15"/>
      <c r="G62" s="14"/>
      <c r="H62" s="14"/>
      <c r="I62" s="14"/>
      <c r="J62" s="14"/>
    </row>
    <row r="63" spans="1:10" s="1" customFormat="1" x14ac:dyDescent="0.25">
      <c r="A63" s="14">
        <v>63</v>
      </c>
      <c r="B63" s="14">
        <v>942</v>
      </c>
      <c r="C63" s="14"/>
      <c r="D63" s="14">
        <v>943</v>
      </c>
      <c r="E63" s="14">
        <v>945</v>
      </c>
      <c r="F63" s="15">
        <v>1176</v>
      </c>
      <c r="G63" s="14"/>
      <c r="H63" s="14">
        <v>1177</v>
      </c>
      <c r="I63" s="14">
        <v>1178</v>
      </c>
      <c r="J63" s="14">
        <v>1188</v>
      </c>
    </row>
    <row r="64" spans="1:10" s="1" customFormat="1" x14ac:dyDescent="0.25">
      <c r="A64" s="14">
        <v>64</v>
      </c>
      <c r="B64" s="14">
        <v>1100</v>
      </c>
      <c r="C64" s="15" t="s">
        <v>0</v>
      </c>
      <c r="D64" s="15" t="s">
        <v>0</v>
      </c>
      <c r="E64" s="14">
        <v>1102</v>
      </c>
      <c r="F64" s="15">
        <v>1100</v>
      </c>
      <c r="G64" s="14">
        <v>1103</v>
      </c>
      <c r="H64" s="15" t="s">
        <v>0</v>
      </c>
      <c r="I64" s="14">
        <v>1102</v>
      </c>
      <c r="J64" s="14">
        <v>1168</v>
      </c>
    </row>
    <row r="65" spans="1:17" s="1" customFormat="1" x14ac:dyDescent="0.25">
      <c r="A65" s="14">
        <v>65</v>
      </c>
      <c r="B65" s="15" t="s">
        <v>0</v>
      </c>
      <c r="C65" s="15" t="s">
        <v>0</v>
      </c>
      <c r="D65" s="15"/>
      <c r="E65" s="15" t="s">
        <v>0</v>
      </c>
      <c r="F65" s="15" t="s">
        <v>0</v>
      </c>
      <c r="G65" s="15" t="s">
        <v>0</v>
      </c>
      <c r="H65" s="15" t="s">
        <v>0</v>
      </c>
      <c r="I65" s="15" t="s">
        <v>0</v>
      </c>
      <c r="J65" s="15" t="s">
        <v>0</v>
      </c>
    </row>
    <row r="66" spans="1:17" s="1" customFormat="1" x14ac:dyDescent="0.25">
      <c r="A66" s="14">
        <v>66</v>
      </c>
      <c r="B66" s="14">
        <v>1063</v>
      </c>
      <c r="C66" s="14">
        <v>1065</v>
      </c>
      <c r="D66" s="15" t="s">
        <v>0</v>
      </c>
      <c r="E66" s="14">
        <v>1066</v>
      </c>
      <c r="F66" s="15">
        <v>1063</v>
      </c>
      <c r="G66" s="14">
        <v>1065</v>
      </c>
      <c r="H66" s="14">
        <v>1064</v>
      </c>
      <c r="I66" s="14">
        <v>1066</v>
      </c>
      <c r="J66" s="14"/>
    </row>
    <row r="67" spans="1:17" s="1" customFormat="1" x14ac:dyDescent="0.25">
      <c r="A67" s="14">
        <v>67</v>
      </c>
      <c r="B67" s="14">
        <v>946</v>
      </c>
      <c r="C67" s="15" t="s">
        <v>0</v>
      </c>
      <c r="D67" s="14">
        <v>947</v>
      </c>
      <c r="E67" s="14">
        <v>949</v>
      </c>
      <c r="F67" s="15">
        <v>946</v>
      </c>
      <c r="G67" s="15" t="s">
        <v>0</v>
      </c>
      <c r="H67" s="15" t="s">
        <v>0</v>
      </c>
      <c r="I67" s="14">
        <v>949</v>
      </c>
      <c r="J67" s="15" t="s">
        <v>0</v>
      </c>
      <c r="K67" s="3"/>
    </row>
    <row r="68" spans="1:17" s="1" customFormat="1" ht="15.75" customHeight="1" x14ac:dyDescent="0.25">
      <c r="A68" s="14">
        <v>68</v>
      </c>
      <c r="B68" s="14">
        <v>1076</v>
      </c>
      <c r="C68" s="15" t="s">
        <v>0</v>
      </c>
      <c r="D68" s="15" t="s">
        <v>0</v>
      </c>
      <c r="E68" s="14">
        <v>1079</v>
      </c>
      <c r="F68" s="15" t="s">
        <v>0</v>
      </c>
      <c r="G68" s="15" t="s">
        <v>0</v>
      </c>
      <c r="H68" s="14">
        <v>1116</v>
      </c>
      <c r="I68" s="14">
        <v>1079</v>
      </c>
      <c r="J68" s="14"/>
    </row>
    <row r="76" spans="1:17" x14ac:dyDescent="0.25">
      <c r="G76" s="13"/>
    </row>
    <row r="77" spans="1:17" x14ac:dyDescent="0.25">
      <c r="Q77" s="2"/>
    </row>
    <row r="78" spans="1:17" x14ac:dyDescent="0.25">
      <c r="Q78" s="2"/>
    </row>
    <row r="79" spans="1:17" x14ac:dyDescent="0.25">
      <c r="Q79" s="2"/>
    </row>
    <row r="80" spans="1:17" x14ac:dyDescent="0.25">
      <c r="Q80" s="2"/>
    </row>
    <row r="81" spans="10:17" x14ac:dyDescent="0.25">
      <c r="Q81" s="2"/>
    </row>
    <row r="82" spans="10:17" x14ac:dyDescent="0.25">
      <c r="Q82" s="2"/>
    </row>
    <row r="83" spans="10:17" x14ac:dyDescent="0.25">
      <c r="Q83" s="2"/>
    </row>
    <row r="84" spans="10:17" x14ac:dyDescent="0.25">
      <c r="Q84" s="2"/>
    </row>
    <row r="85" spans="10:17" x14ac:dyDescent="0.25">
      <c r="Q85" s="2"/>
    </row>
    <row r="86" spans="10:17" x14ac:dyDescent="0.25">
      <c r="Q86" s="2"/>
    </row>
    <row r="87" spans="10:17" x14ac:dyDescent="0.25">
      <c r="Q87" s="2"/>
    </row>
    <row r="88" spans="10:17" x14ac:dyDescent="0.25">
      <c r="Q88" s="2"/>
    </row>
    <row r="89" spans="10:17" x14ac:dyDescent="0.25">
      <c r="Q89" s="2"/>
    </row>
    <row r="90" spans="10:17" x14ac:dyDescent="0.25">
      <c r="Q90" s="2"/>
    </row>
    <row r="91" spans="10:17" x14ac:dyDescent="0.25">
      <c r="Q91" s="2"/>
    </row>
    <row r="92" spans="10:17" x14ac:dyDescent="0.25">
      <c r="Q92" s="2"/>
    </row>
    <row r="93" spans="10:17" x14ac:dyDescent="0.25">
      <c r="Q93" s="2"/>
    </row>
    <row r="94" spans="10:17" x14ac:dyDescent="0.25">
      <c r="J94" s="13"/>
      <c r="Q94" s="2"/>
    </row>
    <row r="95" spans="10:17" x14ac:dyDescent="0.25">
      <c r="M95" s="2"/>
      <c r="Q95" s="2"/>
    </row>
    <row r="96" spans="10:17" x14ac:dyDescent="0.25">
      <c r="J96" s="13"/>
      <c r="M96" s="2"/>
    </row>
    <row r="97" spans="10:13" x14ac:dyDescent="0.25">
      <c r="J97" s="13"/>
    </row>
    <row r="98" spans="10:13" x14ac:dyDescent="0.25">
      <c r="J98" s="13"/>
    </row>
    <row r="99" spans="10:13" x14ac:dyDescent="0.25">
      <c r="J99" s="13"/>
    </row>
    <row r="100" spans="10:13" x14ac:dyDescent="0.25">
      <c r="J100" s="13"/>
      <c r="M100" s="2"/>
    </row>
    <row r="101" spans="10:13" x14ac:dyDescent="0.25">
      <c r="J101" s="13"/>
      <c r="M101" s="3"/>
    </row>
    <row r="102" spans="10:13" x14ac:dyDescent="0.25">
      <c r="J102" s="13"/>
    </row>
    <row r="103" spans="10:13" x14ac:dyDescent="0.25">
      <c r="J103" s="13"/>
    </row>
    <row r="104" spans="10:13" x14ac:dyDescent="0.25">
      <c r="J104" s="13"/>
    </row>
    <row r="106" spans="10:13" x14ac:dyDescent="0.25">
      <c r="J106" s="13"/>
      <c r="M106" s="3"/>
    </row>
    <row r="107" spans="10:13" x14ac:dyDescent="0.25">
      <c r="J107" s="13"/>
      <c r="M107" s="2"/>
    </row>
    <row r="108" spans="10:13" x14ac:dyDescent="0.25">
      <c r="J108" s="13"/>
    </row>
    <row r="109" spans="10:13" x14ac:dyDescent="0.25">
      <c r="J109" s="13"/>
    </row>
    <row r="110" spans="10:13" x14ac:dyDescent="0.25">
      <c r="J110" s="13"/>
    </row>
    <row r="111" spans="10:13" x14ac:dyDescent="0.25">
      <c r="J111" s="13"/>
      <c r="M111" s="2"/>
    </row>
    <row r="112" spans="10:13" x14ac:dyDescent="0.25">
      <c r="J112" s="13"/>
    </row>
    <row r="113" spans="10:13" x14ac:dyDescent="0.25">
      <c r="J113" s="13"/>
      <c r="M113" s="2"/>
    </row>
    <row r="114" spans="10:13" x14ac:dyDescent="0.25">
      <c r="J114" s="13"/>
    </row>
    <row r="115" spans="10:13" x14ac:dyDescent="0.25">
      <c r="J115" s="13"/>
      <c r="M115" s="2"/>
    </row>
    <row r="116" spans="10:13" x14ac:dyDescent="0.25">
      <c r="J116" s="13"/>
    </row>
    <row r="117" spans="10:13" x14ac:dyDescent="0.25">
      <c r="J117" s="13"/>
    </row>
    <row r="118" spans="10:13" x14ac:dyDescent="0.25">
      <c r="J118" s="13"/>
    </row>
    <row r="119" spans="10:13" x14ac:dyDescent="0.25">
      <c r="J119" s="13"/>
    </row>
    <row r="120" spans="10:13" x14ac:dyDescent="0.25">
      <c r="J120" s="13"/>
    </row>
    <row r="121" spans="10:13" x14ac:dyDescent="0.25">
      <c r="J121" s="13"/>
    </row>
    <row r="122" spans="10:13" x14ac:dyDescent="0.25">
      <c r="J122" s="13"/>
    </row>
    <row r="125" spans="10:13" x14ac:dyDescent="0.25">
      <c r="J125" s="13"/>
    </row>
    <row r="126" spans="10:13" x14ac:dyDescent="0.25">
      <c r="J126" s="13"/>
    </row>
    <row r="127" spans="10:13" x14ac:dyDescent="0.25">
      <c r="J127" s="13"/>
      <c r="M127" s="2"/>
    </row>
    <row r="128" spans="10:13" x14ac:dyDescent="0.25">
      <c r="J128" s="13"/>
    </row>
    <row r="129" spans="8:13" x14ac:dyDescent="0.25">
      <c r="J129" s="13"/>
    </row>
    <row r="130" spans="8:13" x14ac:dyDescent="0.25">
      <c r="J130" s="13"/>
    </row>
    <row r="131" spans="8:13" x14ac:dyDescent="0.25">
      <c r="J131" s="13"/>
      <c r="M131" s="3"/>
    </row>
    <row r="132" spans="8:13" x14ac:dyDescent="0.25">
      <c r="J132" s="13"/>
    </row>
    <row r="133" spans="8:13" x14ac:dyDescent="0.25">
      <c r="J133" s="13"/>
    </row>
    <row r="135" spans="8:13" x14ac:dyDescent="0.25">
      <c r="J135" s="13"/>
    </row>
    <row r="136" spans="8:13" x14ac:dyDescent="0.25">
      <c r="J136" s="13"/>
    </row>
    <row r="137" spans="8:13" x14ac:dyDescent="0.25">
      <c r="J137" s="13"/>
    </row>
    <row r="138" spans="8:13" x14ac:dyDescent="0.25">
      <c r="J138" s="13"/>
    </row>
    <row r="139" spans="8:13" x14ac:dyDescent="0.25">
      <c r="J139" s="13"/>
    </row>
    <row r="140" spans="8:13" x14ac:dyDescent="0.25">
      <c r="H140" s="13"/>
      <c r="J140" s="13"/>
    </row>
    <row r="141" spans="8:13" x14ac:dyDescent="0.25">
      <c r="J141" s="13"/>
      <c r="M141" s="2"/>
    </row>
    <row r="142" spans="8:13" x14ac:dyDescent="0.25">
      <c r="J142" s="13"/>
    </row>
    <row r="143" spans="8:13" x14ac:dyDescent="0.25">
      <c r="J143" s="13"/>
    </row>
    <row r="144" spans="8:13" x14ac:dyDescent="0.25">
      <c r="J144" s="13"/>
    </row>
    <row r="145" spans="10:13" x14ac:dyDescent="0.25">
      <c r="J145" s="13"/>
    </row>
    <row r="153" spans="10:13" x14ac:dyDescent="0.25">
      <c r="M153" s="2"/>
    </row>
    <row r="154" spans="10:13" x14ac:dyDescent="0.25">
      <c r="M154" s="2"/>
    </row>
    <row r="155" spans="10:13" x14ac:dyDescent="0.25">
      <c r="M155" s="2"/>
    </row>
    <row r="156" spans="10:13" x14ac:dyDescent="0.25">
      <c r="M156" s="3"/>
    </row>
    <row r="157" spans="10:13" x14ac:dyDescent="0.25">
      <c r="M157" s="3"/>
    </row>
    <row r="158" spans="10:13" x14ac:dyDescent="0.25">
      <c r="M158" s="3"/>
    </row>
    <row r="159" spans="10:13" x14ac:dyDescent="0.25">
      <c r="M159" s="2"/>
    </row>
    <row r="160" spans="10:13" x14ac:dyDescent="0.25">
      <c r="M160" s="2"/>
    </row>
    <row r="161" spans="13:13" x14ac:dyDescent="0.25">
      <c r="M161" s="2"/>
    </row>
    <row r="162" spans="13:13" x14ac:dyDescent="0.25">
      <c r="M162" s="2"/>
    </row>
    <row r="163" spans="13:13" x14ac:dyDescent="0.25">
      <c r="M163" s="2"/>
    </row>
    <row r="164" spans="13:13" x14ac:dyDescent="0.25">
      <c r="M164" s="2"/>
    </row>
    <row r="210" spans="13:13" x14ac:dyDescent="0.25">
      <c r="M210" s="1"/>
    </row>
    <row r="211" spans="13:13" x14ac:dyDescent="0.25">
      <c r="M211" s="1"/>
    </row>
    <row r="212" spans="13:13" x14ac:dyDescent="0.25">
      <c r="M212" s="1"/>
    </row>
    <row r="213" spans="13:13" x14ac:dyDescent="0.25">
      <c r="M213" s="1"/>
    </row>
    <row r="214" spans="13:13" x14ac:dyDescent="0.25">
      <c r="M214" s="1"/>
    </row>
    <row r="215" spans="13:13" x14ac:dyDescent="0.25">
      <c r="M215" s="1"/>
    </row>
    <row r="216" spans="13:13" x14ac:dyDescent="0.25">
      <c r="M216" s="1"/>
    </row>
    <row r="217" spans="13:13" x14ac:dyDescent="0.25">
      <c r="M217" s="1"/>
    </row>
    <row r="218" spans="13:13" x14ac:dyDescent="0.25">
      <c r="M218" s="1"/>
    </row>
    <row r="219" spans="13:13" x14ac:dyDescent="0.25">
      <c r="M219" s="1"/>
    </row>
    <row r="220" spans="13:13" x14ac:dyDescent="0.25">
      <c r="M220" s="1"/>
    </row>
    <row r="221" spans="13:13" x14ac:dyDescent="0.25">
      <c r="M221" s="1"/>
    </row>
    <row r="222" spans="13:13" x14ac:dyDescent="0.25">
      <c r="M222" s="1"/>
    </row>
    <row r="223" spans="13:13" x14ac:dyDescent="0.25">
      <c r="M223" s="1"/>
    </row>
    <row r="224" spans="13:13" x14ac:dyDescent="0.25">
      <c r="M224" s="1"/>
    </row>
    <row r="225" spans="13:13" x14ac:dyDescent="0.25">
      <c r="M225" s="1"/>
    </row>
    <row r="226" spans="13:13" x14ac:dyDescent="0.25">
      <c r="M226" s="1"/>
    </row>
    <row r="227" spans="13:13" x14ac:dyDescent="0.25">
      <c r="M227" s="1"/>
    </row>
    <row r="228" spans="13:13" x14ac:dyDescent="0.25">
      <c r="M228" s="1"/>
    </row>
    <row r="229" spans="13:13" x14ac:dyDescent="0.25">
      <c r="M229" s="1"/>
    </row>
    <row r="230" spans="13:13" x14ac:dyDescent="0.25">
      <c r="M230" s="1"/>
    </row>
    <row r="231" spans="13:13" x14ac:dyDescent="0.25">
      <c r="M231" s="1"/>
    </row>
    <row r="232" spans="13:13" x14ac:dyDescent="0.25">
      <c r="M232" s="1"/>
    </row>
    <row r="233" spans="13:13" x14ac:dyDescent="0.25">
      <c r="M233" s="1"/>
    </row>
    <row r="234" spans="13:13" x14ac:dyDescent="0.25">
      <c r="M234" s="1"/>
    </row>
    <row r="235" spans="13:13" x14ac:dyDescent="0.25">
      <c r="M235" s="1"/>
    </row>
    <row r="236" spans="13:13" x14ac:dyDescent="0.25">
      <c r="M236" s="1"/>
    </row>
    <row r="237" spans="13:13" x14ac:dyDescent="0.25">
      <c r="M237" s="1"/>
    </row>
    <row r="238" spans="13:13" x14ac:dyDescent="0.25">
      <c r="M238" s="1"/>
    </row>
    <row r="239" spans="13:13" x14ac:dyDescent="0.25">
      <c r="M239" s="1"/>
    </row>
    <row r="240" spans="13:13" x14ac:dyDescent="0.25">
      <c r="M240" s="1"/>
    </row>
    <row r="241" spans="13:13" x14ac:dyDescent="0.25">
      <c r="M241" s="1"/>
    </row>
    <row r="242" spans="13:13" x14ac:dyDescent="0.25">
      <c r="M242" s="1"/>
    </row>
    <row r="243" spans="13:13" x14ac:dyDescent="0.25">
      <c r="M243" s="1"/>
    </row>
    <row r="244" spans="13:13" x14ac:dyDescent="0.25">
      <c r="M244" s="1"/>
    </row>
    <row r="245" spans="13:13" x14ac:dyDescent="0.25">
      <c r="M245" s="1"/>
    </row>
    <row r="246" spans="13:13" x14ac:dyDescent="0.25">
      <c r="M246" s="1"/>
    </row>
    <row r="247" spans="13:13" x14ac:dyDescent="0.25">
      <c r="M247" s="1"/>
    </row>
    <row r="248" spans="13:13" x14ac:dyDescent="0.25">
      <c r="M248" s="1"/>
    </row>
    <row r="249" spans="13:13" x14ac:dyDescent="0.25">
      <c r="M249" s="1"/>
    </row>
    <row r="250" spans="13:13" x14ac:dyDescent="0.25">
      <c r="M250" s="1"/>
    </row>
    <row r="251" spans="13:13" x14ac:dyDescent="0.25">
      <c r="M251" s="1"/>
    </row>
    <row r="252" spans="13:13" x14ac:dyDescent="0.25">
      <c r="M252" s="1"/>
    </row>
    <row r="253" spans="13:13" x14ac:dyDescent="0.25">
      <c r="M253" s="1"/>
    </row>
    <row r="254" spans="13:13" x14ac:dyDescent="0.25">
      <c r="M254" s="1"/>
    </row>
    <row r="255" spans="13:13" x14ac:dyDescent="0.25">
      <c r="M255" s="1"/>
    </row>
    <row r="256" spans="13:13" x14ac:dyDescent="0.25">
      <c r="M256" s="1"/>
    </row>
    <row r="257" spans="13:13" x14ac:dyDescent="0.25">
      <c r="M257" s="1"/>
    </row>
    <row r="258" spans="13:13" x14ac:dyDescent="0.25">
      <c r="M258" s="1"/>
    </row>
    <row r="260" spans="13:13" x14ac:dyDescent="0.25">
      <c r="M260" s="2"/>
    </row>
    <row r="261" spans="13:13" x14ac:dyDescent="0.25">
      <c r="M261" s="2"/>
    </row>
    <row r="262" spans="13:13" x14ac:dyDescent="0.25">
      <c r="M262" s="2"/>
    </row>
    <row r="263" spans="13:13" x14ac:dyDescent="0.25">
      <c r="M263" s="2"/>
    </row>
    <row r="264" spans="13:13" x14ac:dyDescent="0.25">
      <c r="M264" s="2"/>
    </row>
    <row r="265" spans="13:13" x14ac:dyDescent="0.25">
      <c r="M265" s="2"/>
    </row>
    <row r="266" spans="13:13" x14ac:dyDescent="0.25">
      <c r="M266" s="2"/>
    </row>
    <row r="267" spans="13:13" x14ac:dyDescent="0.25">
      <c r="M267" s="3"/>
    </row>
    <row r="268" spans="13:13" x14ac:dyDescent="0.25">
      <c r="M268" s="3"/>
    </row>
    <row r="269" spans="13:13" x14ac:dyDescent="0.25">
      <c r="M269" s="3"/>
    </row>
    <row r="270" spans="13:13" x14ac:dyDescent="0.25">
      <c r="M270" s="2"/>
    </row>
    <row r="271" spans="13:13" x14ac:dyDescent="0.25">
      <c r="M27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3" sqref="M13"/>
    </sheetView>
  </sheetViews>
  <sheetFormatPr defaultRowHeight="15.75" x14ac:dyDescent="0.25"/>
  <cols>
    <col min="1" max="7" width="10.7109375" style="17" customWidth="1"/>
    <col min="8" max="8" width="10.5703125" style="4" bestFit="1" customWidth="1"/>
    <col min="9" max="9" width="11.140625" style="4" bestFit="1" customWidth="1"/>
    <col min="10" max="10" width="11" style="4" bestFit="1" customWidth="1"/>
  </cols>
  <sheetData>
    <row r="1" spans="1:10" x14ac:dyDescent="0.25">
      <c r="A1" s="18" t="s">
        <v>1</v>
      </c>
      <c r="B1" s="18" t="s">
        <v>45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</row>
    <row r="2" spans="1:10" s="5" customFormat="1" x14ac:dyDescent="0.25">
      <c r="A2" s="16">
        <v>4</v>
      </c>
      <c r="B2" s="16">
        <f>D2-180</f>
        <v>126</v>
      </c>
      <c r="C2" s="16"/>
      <c r="D2" s="16">
        <v>306</v>
      </c>
      <c r="E2" s="16"/>
      <c r="F2" s="16"/>
      <c r="G2" s="16"/>
      <c r="H2" s="4"/>
      <c r="I2" s="4"/>
      <c r="J2" s="4"/>
    </row>
    <row r="3" spans="1:10" x14ac:dyDescent="0.25">
      <c r="A3" s="16">
        <v>5</v>
      </c>
      <c r="B3" s="16">
        <v>283</v>
      </c>
      <c r="C3" s="16">
        <v>283</v>
      </c>
      <c r="D3" s="16">
        <f>C3-180</f>
        <v>103</v>
      </c>
      <c r="E3" s="16"/>
      <c r="F3" s="16"/>
      <c r="G3" s="16"/>
    </row>
    <row r="4" spans="1:10" x14ac:dyDescent="0.25">
      <c r="A4" s="16">
        <v>6</v>
      </c>
      <c r="B4" s="16">
        <v>255</v>
      </c>
      <c r="C4" s="16">
        <v>345</v>
      </c>
      <c r="D4" s="16">
        <v>255</v>
      </c>
      <c r="E4" s="16">
        <v>75</v>
      </c>
      <c r="F4" s="16"/>
      <c r="G4" s="16"/>
    </row>
    <row r="5" spans="1:10" x14ac:dyDescent="0.25">
      <c r="A5" s="16">
        <v>7</v>
      </c>
      <c r="B5" s="16">
        <v>291</v>
      </c>
      <c r="C5" s="16">
        <v>291</v>
      </c>
      <c r="D5" s="16"/>
      <c r="E5" s="16">
        <v>111</v>
      </c>
      <c r="F5" s="16"/>
      <c r="G5" s="16"/>
    </row>
    <row r="6" spans="1:10" x14ac:dyDescent="0.25">
      <c r="A6" s="16">
        <v>8</v>
      </c>
      <c r="B6" s="16"/>
      <c r="C6" s="16"/>
      <c r="D6" s="16">
        <v>116</v>
      </c>
      <c r="E6" s="16"/>
      <c r="F6" s="16"/>
      <c r="G6" s="16"/>
    </row>
    <row r="7" spans="1:10" x14ac:dyDescent="0.25">
      <c r="A7" s="16">
        <v>9</v>
      </c>
      <c r="B7" s="16">
        <v>216</v>
      </c>
      <c r="C7" s="16"/>
      <c r="D7" s="16"/>
      <c r="E7" s="16"/>
      <c r="F7" s="16"/>
      <c r="G7" s="16"/>
    </row>
    <row r="8" spans="1:10" s="5" customFormat="1" x14ac:dyDescent="0.25">
      <c r="A8" s="16">
        <v>10</v>
      </c>
      <c r="B8" s="16">
        <v>136</v>
      </c>
      <c r="C8" s="16"/>
      <c r="D8" s="16"/>
      <c r="E8" s="16"/>
      <c r="F8" s="16"/>
      <c r="G8" s="16"/>
      <c r="H8" s="4"/>
      <c r="I8" s="4"/>
      <c r="J8" s="4"/>
    </row>
    <row r="9" spans="1:10" x14ac:dyDescent="0.25">
      <c r="A9" s="16">
        <v>11</v>
      </c>
      <c r="B9" s="16">
        <f>217-180</f>
        <v>37</v>
      </c>
      <c r="C9" s="16"/>
      <c r="D9" s="16"/>
      <c r="E9" s="16"/>
      <c r="F9" s="16"/>
      <c r="G9" s="16"/>
    </row>
    <row r="10" spans="1:10" x14ac:dyDescent="0.25">
      <c r="A10" s="16">
        <v>12</v>
      </c>
      <c r="B10" s="16">
        <v>214</v>
      </c>
      <c r="C10" s="16">
        <v>214</v>
      </c>
      <c r="D10" s="16"/>
      <c r="E10" s="16"/>
      <c r="F10" s="16"/>
      <c r="G10" s="16"/>
    </row>
    <row r="11" spans="1:10" x14ac:dyDescent="0.25">
      <c r="A11" s="16">
        <v>13</v>
      </c>
      <c r="B11" s="16">
        <v>60</v>
      </c>
      <c r="C11" s="16"/>
      <c r="D11" s="16"/>
      <c r="E11" s="16"/>
      <c r="F11" s="16"/>
      <c r="G11" s="16"/>
    </row>
    <row r="12" spans="1:10" x14ac:dyDescent="0.25">
      <c r="A12" s="16">
        <v>14</v>
      </c>
      <c r="B12" s="16">
        <v>301</v>
      </c>
      <c r="C12" s="16">
        <v>301</v>
      </c>
      <c r="D12" s="16"/>
      <c r="E12" s="16"/>
      <c r="F12" s="16"/>
      <c r="G12" s="16"/>
    </row>
    <row r="13" spans="1:10" x14ac:dyDescent="0.25">
      <c r="A13" s="16">
        <v>15</v>
      </c>
      <c r="B13" s="16">
        <v>263</v>
      </c>
      <c r="C13" s="16"/>
      <c r="D13" s="16"/>
      <c r="E13" s="16">
        <v>83</v>
      </c>
      <c r="F13" s="16"/>
      <c r="G13" s="16"/>
    </row>
    <row r="14" spans="1:10" x14ac:dyDescent="0.25">
      <c r="A14" s="16">
        <v>16</v>
      </c>
      <c r="B14" s="16">
        <v>263</v>
      </c>
      <c r="C14" s="16">
        <v>280</v>
      </c>
      <c r="D14" s="16">
        <v>100</v>
      </c>
      <c r="E14" s="16">
        <v>83</v>
      </c>
      <c r="F14" s="16"/>
      <c r="G14" s="16"/>
    </row>
    <row r="15" spans="1:10" x14ac:dyDescent="0.25">
      <c r="A15" s="16">
        <v>17</v>
      </c>
      <c r="B15" s="16">
        <f>214-180</f>
        <v>34</v>
      </c>
      <c r="C15" s="16"/>
      <c r="D15" s="16"/>
      <c r="E15" s="16"/>
      <c r="F15" s="16"/>
      <c r="G15" s="16"/>
    </row>
    <row r="16" spans="1:10" x14ac:dyDescent="0.25">
      <c r="A16" s="16">
        <v>18</v>
      </c>
      <c r="B16" s="16">
        <v>46</v>
      </c>
      <c r="C16" s="16"/>
      <c r="D16" s="16"/>
      <c r="E16" s="16"/>
      <c r="F16" s="16"/>
      <c r="G16" s="16"/>
    </row>
    <row r="17" spans="1:10" s="5" customFormat="1" x14ac:dyDescent="0.25">
      <c r="A17" s="16">
        <v>19</v>
      </c>
      <c r="B17" s="16">
        <v>215</v>
      </c>
      <c r="C17" s="16"/>
      <c r="D17" s="16">
        <v>35</v>
      </c>
      <c r="E17" s="16"/>
      <c r="F17" s="16"/>
      <c r="G17" s="16"/>
      <c r="H17" s="4"/>
      <c r="I17" s="4"/>
      <c r="J17" s="4"/>
    </row>
    <row r="18" spans="1:10" x14ac:dyDescent="0.25">
      <c r="A18" s="16">
        <v>20</v>
      </c>
      <c r="B18" s="16"/>
      <c r="C18" s="16">
        <v>342</v>
      </c>
      <c r="D18" s="16">
        <v>162</v>
      </c>
      <c r="E18" s="16"/>
      <c r="F18" s="16"/>
      <c r="G18" s="16"/>
    </row>
    <row r="19" spans="1:10" x14ac:dyDescent="0.25">
      <c r="A19" s="16">
        <v>21</v>
      </c>
      <c r="B19" s="16">
        <v>140</v>
      </c>
      <c r="C19" s="16">
        <v>140</v>
      </c>
      <c r="D19" s="16">
        <f>140+180</f>
        <v>320</v>
      </c>
      <c r="E19" s="16"/>
      <c r="F19" s="16"/>
      <c r="G19" s="16"/>
    </row>
    <row r="20" spans="1:10" x14ac:dyDescent="0.25">
      <c r="A20" s="16">
        <v>23</v>
      </c>
      <c r="B20" s="16">
        <v>217</v>
      </c>
      <c r="C20" s="16">
        <v>37</v>
      </c>
      <c r="D20" s="16">
        <v>37</v>
      </c>
      <c r="E20" s="16"/>
      <c r="F20" s="16"/>
      <c r="G20" s="16"/>
    </row>
    <row r="21" spans="1:10" s="5" customFormat="1" x14ac:dyDescent="0.25">
      <c r="A21" s="16">
        <v>24</v>
      </c>
      <c r="B21" s="16">
        <f>D21+180</f>
        <v>272</v>
      </c>
      <c r="C21" s="16"/>
      <c r="D21" s="16">
        <v>92</v>
      </c>
      <c r="E21" s="16"/>
      <c r="F21" s="16"/>
      <c r="G21" s="16"/>
      <c r="H21" s="4"/>
      <c r="I21" s="4"/>
      <c r="J21" s="4"/>
    </row>
    <row r="22" spans="1:10" s="5" customFormat="1" x14ac:dyDescent="0.25">
      <c r="A22" s="16">
        <v>25</v>
      </c>
      <c r="B22" s="16">
        <v>180</v>
      </c>
      <c r="C22" s="16"/>
      <c r="D22" s="16">
        <v>180</v>
      </c>
      <c r="E22" s="16"/>
      <c r="F22" s="16"/>
      <c r="G22" s="16"/>
      <c r="H22" s="4"/>
      <c r="I22" s="4"/>
      <c r="J22" s="4"/>
    </row>
    <row r="23" spans="1:10" x14ac:dyDescent="0.25">
      <c r="A23" s="16">
        <v>26</v>
      </c>
      <c r="B23" s="16">
        <v>266</v>
      </c>
      <c r="C23" s="16">
        <v>86</v>
      </c>
      <c r="D23" s="16">
        <v>180</v>
      </c>
      <c r="E23" s="16"/>
      <c r="F23" s="16"/>
      <c r="G23" s="16"/>
    </row>
    <row r="24" spans="1:10" x14ac:dyDescent="0.25">
      <c r="A24" s="16">
        <v>27</v>
      </c>
      <c r="B24" s="16">
        <v>158</v>
      </c>
      <c r="C24" s="16">
        <f>B24+180</f>
        <v>338</v>
      </c>
      <c r="D24" s="16"/>
      <c r="E24" s="16"/>
      <c r="F24" s="16"/>
      <c r="G24" s="16"/>
    </row>
    <row r="25" spans="1:10" s="5" customFormat="1" x14ac:dyDescent="0.25">
      <c r="A25" s="16">
        <v>28</v>
      </c>
      <c r="B25" s="16">
        <v>206</v>
      </c>
      <c r="C25" s="16"/>
      <c r="D25" s="16"/>
      <c r="E25" s="16"/>
      <c r="F25" s="16"/>
      <c r="G25" s="16"/>
      <c r="H25" s="4"/>
      <c r="I25" s="4"/>
      <c r="J25" s="4"/>
    </row>
    <row r="26" spans="1:10" s="5" customFormat="1" x14ac:dyDescent="0.25">
      <c r="A26" s="16">
        <v>29</v>
      </c>
      <c r="B26" s="16">
        <f>180+D26</f>
        <v>217</v>
      </c>
      <c r="C26" s="16"/>
      <c r="D26" s="16">
        <v>37</v>
      </c>
      <c r="E26" s="16"/>
      <c r="F26" s="16"/>
      <c r="G26" s="16"/>
      <c r="H26" s="4"/>
      <c r="I26" s="4"/>
      <c r="J26" s="4"/>
    </row>
    <row r="27" spans="1:10" x14ac:dyDescent="0.25">
      <c r="A27" s="16">
        <v>30</v>
      </c>
      <c r="B27" s="16">
        <v>88</v>
      </c>
      <c r="C27" s="16"/>
      <c r="D27" s="16">
        <v>268</v>
      </c>
      <c r="E27" s="16"/>
      <c r="F27" s="16"/>
      <c r="G27" s="16"/>
    </row>
    <row r="28" spans="1:10" x14ac:dyDescent="0.25">
      <c r="A28" s="16">
        <v>31</v>
      </c>
      <c r="B28" s="16">
        <v>265</v>
      </c>
      <c r="C28" s="16">
        <v>265</v>
      </c>
      <c r="D28" s="16"/>
      <c r="E28" s="16"/>
      <c r="F28" s="16"/>
      <c r="G28" s="16"/>
    </row>
    <row r="29" spans="1:10" x14ac:dyDescent="0.25">
      <c r="A29" s="16">
        <v>33</v>
      </c>
      <c r="B29" s="16">
        <v>82</v>
      </c>
      <c r="C29" s="16">
        <f>B29+180</f>
        <v>262</v>
      </c>
      <c r="D29" s="16">
        <f>B29+180</f>
        <v>262</v>
      </c>
      <c r="E29" s="16"/>
      <c r="F29" s="16"/>
      <c r="G29" s="16"/>
    </row>
    <row r="30" spans="1:10" x14ac:dyDescent="0.25">
      <c r="A30" s="16">
        <v>35</v>
      </c>
      <c r="B30" s="16">
        <f>126+180</f>
        <v>306</v>
      </c>
      <c r="C30" s="16"/>
      <c r="D30" s="16"/>
      <c r="E30" s="16"/>
      <c r="F30" s="16"/>
      <c r="G30" s="16"/>
    </row>
    <row r="31" spans="1:10" x14ac:dyDescent="0.25">
      <c r="A31" s="16">
        <v>36</v>
      </c>
      <c r="B31" s="16">
        <v>300</v>
      </c>
      <c r="C31" s="16"/>
      <c r="D31" s="16"/>
      <c r="E31" s="16"/>
      <c r="F31" s="16"/>
      <c r="G31" s="16"/>
    </row>
    <row r="32" spans="1:10" x14ac:dyDescent="0.25">
      <c r="A32" s="16">
        <v>37</v>
      </c>
      <c r="B32" s="16"/>
      <c r="C32" s="16">
        <v>230</v>
      </c>
      <c r="D32" s="16"/>
      <c r="E32" s="16"/>
      <c r="F32" s="16"/>
      <c r="G32" s="16"/>
    </row>
    <row r="33" spans="1:7" x14ac:dyDescent="0.25">
      <c r="A33" s="16">
        <v>38</v>
      </c>
      <c r="B33" s="16">
        <v>210</v>
      </c>
      <c r="C33" s="16"/>
      <c r="D33" s="16">
        <f>B33-180</f>
        <v>30</v>
      </c>
      <c r="E33" s="16"/>
      <c r="F33" s="16"/>
      <c r="G33" s="16"/>
    </row>
    <row r="34" spans="1:7" x14ac:dyDescent="0.25">
      <c r="A34" s="16">
        <v>40</v>
      </c>
      <c r="B34" s="16">
        <v>125</v>
      </c>
      <c r="C34" s="16">
        <v>305</v>
      </c>
      <c r="D34" s="16">
        <v>305</v>
      </c>
      <c r="E34" s="16"/>
      <c r="F34" s="16"/>
      <c r="G34" s="16"/>
    </row>
    <row r="35" spans="1:7" x14ac:dyDescent="0.25">
      <c r="A35" s="16">
        <v>41</v>
      </c>
      <c r="B35" s="16">
        <v>126</v>
      </c>
      <c r="C35" s="16"/>
      <c r="D35" s="16"/>
      <c r="E35" s="16"/>
      <c r="F35" s="16"/>
      <c r="G35" s="16"/>
    </row>
    <row r="36" spans="1:7" x14ac:dyDescent="0.25">
      <c r="A36" s="16">
        <v>42</v>
      </c>
      <c r="B36" s="16">
        <v>126</v>
      </c>
      <c r="C36" s="16"/>
      <c r="D36" s="16">
        <v>306</v>
      </c>
      <c r="E36" s="16"/>
      <c r="F36" s="16"/>
      <c r="G36" s="16"/>
    </row>
    <row r="37" spans="1:7" x14ac:dyDescent="0.25">
      <c r="A37" s="16">
        <v>44</v>
      </c>
      <c r="B37" s="16" t="s">
        <v>27</v>
      </c>
      <c r="C37" s="16"/>
      <c r="D37" s="16"/>
      <c r="E37" s="16"/>
      <c r="F37" s="16"/>
      <c r="G37" s="16"/>
    </row>
    <row r="38" spans="1:7" x14ac:dyDescent="0.25">
      <c r="A38" s="16">
        <v>46</v>
      </c>
      <c r="B38" s="16">
        <v>13</v>
      </c>
      <c r="C38" s="16">
        <v>13</v>
      </c>
      <c r="D38" s="16"/>
      <c r="E38" s="16"/>
      <c r="F38" s="16"/>
      <c r="G38" s="16"/>
    </row>
    <row r="39" spans="1:7" x14ac:dyDescent="0.25">
      <c r="A39" s="16">
        <v>47</v>
      </c>
      <c r="B39" s="16">
        <v>215</v>
      </c>
      <c r="C39" s="16"/>
      <c r="D39" s="16"/>
      <c r="E39" s="16"/>
      <c r="F39" s="16"/>
      <c r="G39" s="16"/>
    </row>
    <row r="40" spans="1:7" x14ac:dyDescent="0.25">
      <c r="A40" s="16">
        <v>48</v>
      </c>
      <c r="B40" s="16">
        <v>219</v>
      </c>
      <c r="C40" s="16">
        <v>39</v>
      </c>
      <c r="D40" s="16">
        <v>39</v>
      </c>
      <c r="E40" s="16"/>
      <c r="F40" s="16"/>
      <c r="G40" s="16"/>
    </row>
    <row r="41" spans="1:7" x14ac:dyDescent="0.25">
      <c r="A41" s="16">
        <v>49</v>
      </c>
      <c r="B41" s="16">
        <v>190</v>
      </c>
      <c r="C41" s="16"/>
      <c r="D41" s="16">
        <v>10</v>
      </c>
      <c r="E41" s="16"/>
      <c r="F41" s="16"/>
      <c r="G41" s="16"/>
    </row>
    <row r="42" spans="1:7" x14ac:dyDescent="0.25">
      <c r="A42" s="16">
        <v>50</v>
      </c>
      <c r="B42" s="16"/>
      <c r="C42" s="16">
        <v>29</v>
      </c>
      <c r="D42" s="16"/>
      <c r="E42" s="16"/>
      <c r="F42" s="16"/>
      <c r="G42" s="16"/>
    </row>
    <row r="43" spans="1:7" x14ac:dyDescent="0.25">
      <c r="A43" s="16">
        <v>51</v>
      </c>
      <c r="B43" s="16"/>
      <c r="C43" s="16"/>
      <c r="D43" s="16">
        <v>306</v>
      </c>
      <c r="E43" s="16"/>
      <c r="F43" s="16"/>
      <c r="G43" s="16"/>
    </row>
    <row r="44" spans="1:7" x14ac:dyDescent="0.25">
      <c r="A44" s="16">
        <v>53</v>
      </c>
      <c r="B44" s="16">
        <v>177</v>
      </c>
      <c r="C44" s="16"/>
      <c r="D44" s="16"/>
      <c r="E44" s="16">
        <v>357</v>
      </c>
      <c r="F44" s="16"/>
      <c r="G44" s="16"/>
    </row>
    <row r="45" spans="1:7" x14ac:dyDescent="0.25">
      <c r="A45" s="16">
        <v>54</v>
      </c>
      <c r="B45" s="16">
        <v>129</v>
      </c>
      <c r="C45" s="16"/>
      <c r="D45" s="16">
        <v>309</v>
      </c>
      <c r="E45" s="16"/>
      <c r="F45" s="16"/>
      <c r="G45" s="16"/>
    </row>
    <row r="46" spans="1:7" x14ac:dyDescent="0.25">
      <c r="A46" s="16">
        <v>55</v>
      </c>
      <c r="B46" s="16">
        <v>165</v>
      </c>
      <c r="C46" s="16"/>
      <c r="D46" s="16">
        <f>B46+180</f>
        <v>345</v>
      </c>
      <c r="E46" s="16"/>
      <c r="F46" s="16"/>
      <c r="G46" s="16"/>
    </row>
    <row r="47" spans="1:7" x14ac:dyDescent="0.25">
      <c r="A47" s="16">
        <v>56</v>
      </c>
      <c r="B47" s="16">
        <v>208</v>
      </c>
      <c r="C47" s="16"/>
      <c r="D47" s="16">
        <v>28</v>
      </c>
      <c r="E47" s="16"/>
      <c r="F47" s="16"/>
      <c r="G47" s="16"/>
    </row>
    <row r="48" spans="1:7" x14ac:dyDescent="0.25">
      <c r="A48" s="16">
        <v>58</v>
      </c>
      <c r="B48" s="16"/>
      <c r="C48" s="16">
        <v>34</v>
      </c>
      <c r="D48" s="16"/>
      <c r="E48" s="16"/>
      <c r="F48" s="16"/>
      <c r="G48" s="16"/>
    </row>
    <row r="49" spans="1:7" x14ac:dyDescent="0.25">
      <c r="A49" s="16">
        <v>59</v>
      </c>
      <c r="B49" s="16"/>
      <c r="C49" s="16"/>
      <c r="D49" s="16">
        <v>6</v>
      </c>
      <c r="E49" s="16"/>
      <c r="F49" s="16"/>
      <c r="G49" s="16"/>
    </row>
    <row r="50" spans="1:7" x14ac:dyDescent="0.25">
      <c r="A50" s="16">
        <v>60</v>
      </c>
      <c r="B50" s="16"/>
      <c r="C50" s="16">
        <f>D50-180</f>
        <v>126</v>
      </c>
      <c r="D50" s="16">
        <v>306</v>
      </c>
      <c r="E50" s="16"/>
      <c r="F50" s="16"/>
      <c r="G50" s="16"/>
    </row>
    <row r="51" spans="1:7" x14ac:dyDescent="0.25">
      <c r="A51" s="16">
        <v>61</v>
      </c>
      <c r="B51" s="16">
        <v>130</v>
      </c>
      <c r="C51" s="16">
        <v>130</v>
      </c>
      <c r="D51" s="16">
        <v>310</v>
      </c>
      <c r="E51" s="16">
        <v>310</v>
      </c>
      <c r="F51" s="16"/>
      <c r="G51" s="16"/>
    </row>
    <row r="52" spans="1:7" x14ac:dyDescent="0.25">
      <c r="A52" s="16">
        <v>63</v>
      </c>
      <c r="B52" s="16">
        <v>253</v>
      </c>
      <c r="C52" s="16"/>
      <c r="D52" s="16">
        <v>73</v>
      </c>
      <c r="E52" s="16"/>
      <c r="F52" s="16"/>
      <c r="G52" s="16"/>
    </row>
    <row r="53" spans="1:7" x14ac:dyDescent="0.25">
      <c r="A53" s="16">
        <v>64</v>
      </c>
      <c r="B53" s="16">
        <v>273</v>
      </c>
      <c r="C53" s="16">
        <v>273</v>
      </c>
      <c r="D53" s="16"/>
      <c r="E53" s="16"/>
      <c r="F53" s="16"/>
      <c r="G53" s="16"/>
    </row>
    <row r="54" spans="1:7" x14ac:dyDescent="0.25">
      <c r="A54" s="16">
        <v>66</v>
      </c>
      <c r="B54" s="16">
        <v>308</v>
      </c>
      <c r="C54" s="16">
        <v>308</v>
      </c>
      <c r="D54" s="16">
        <v>128</v>
      </c>
      <c r="E54" s="16"/>
      <c r="F54" s="16"/>
      <c r="G54" s="16"/>
    </row>
    <row r="55" spans="1:7" x14ac:dyDescent="0.25">
      <c r="A55" s="16">
        <v>67</v>
      </c>
      <c r="B55" s="16">
        <v>306</v>
      </c>
      <c r="C55" s="16"/>
      <c r="D55" s="16">
        <v>126</v>
      </c>
      <c r="E55" s="16"/>
      <c r="F55" s="16"/>
      <c r="G55" s="16"/>
    </row>
    <row r="56" spans="1:7" x14ac:dyDescent="0.25">
      <c r="A56" s="16">
        <v>68</v>
      </c>
      <c r="B56" s="16">
        <v>37</v>
      </c>
      <c r="C56" s="16"/>
      <c r="D56" s="16">
        <f>B56+180</f>
        <v>217</v>
      </c>
      <c r="E56" s="16"/>
      <c r="F56" s="16"/>
      <c r="G56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RowHeight="15.75" x14ac:dyDescent="0.25"/>
  <cols>
    <col min="1" max="4" width="10.7109375" style="17" customWidth="1"/>
    <col min="5" max="5" width="15.85546875" style="4" bestFit="1" customWidth="1"/>
    <col min="6" max="6" width="11.140625" style="4" bestFit="1" customWidth="1"/>
    <col min="7" max="7" width="11" style="4" bestFit="1" customWidth="1"/>
  </cols>
  <sheetData>
    <row r="1" spans="1:8" x14ac:dyDescent="0.25">
      <c r="A1" s="18" t="s">
        <v>1</v>
      </c>
      <c r="B1" s="18" t="s">
        <v>24</v>
      </c>
      <c r="C1" s="18" t="s">
        <v>25</v>
      </c>
      <c r="D1" s="18" t="s">
        <v>26</v>
      </c>
    </row>
    <row r="2" spans="1:8" s="5" customFormat="1" x14ac:dyDescent="0.25">
      <c r="A2" s="16">
        <v>4</v>
      </c>
      <c r="B2" s="16" t="s">
        <v>6</v>
      </c>
      <c r="C2" s="16"/>
      <c r="D2" s="16" t="s">
        <v>6</v>
      </c>
      <c r="E2" s="4"/>
      <c r="F2" s="4"/>
      <c r="G2" s="4"/>
    </row>
    <row r="3" spans="1:8" x14ac:dyDescent="0.25">
      <c r="A3" s="16">
        <v>5</v>
      </c>
      <c r="B3" s="16" t="s">
        <v>2</v>
      </c>
      <c r="C3" s="16" t="s">
        <v>2</v>
      </c>
      <c r="D3" s="16" t="s">
        <v>2</v>
      </c>
    </row>
    <row r="4" spans="1:8" x14ac:dyDescent="0.25">
      <c r="A4" s="16">
        <v>6</v>
      </c>
      <c r="B4" s="16" t="s">
        <v>2</v>
      </c>
      <c r="C4" s="16" t="s">
        <v>2</v>
      </c>
      <c r="D4" s="16" t="s">
        <v>2</v>
      </c>
    </row>
    <row r="5" spans="1:8" x14ac:dyDescent="0.25">
      <c r="A5" s="16">
        <v>7</v>
      </c>
      <c r="B5" s="16" t="s">
        <v>6</v>
      </c>
      <c r="C5" s="16" t="s">
        <v>2</v>
      </c>
      <c r="D5" s="16"/>
      <c r="H5" s="5"/>
    </row>
    <row r="6" spans="1:8" x14ac:dyDescent="0.25">
      <c r="A6" s="16">
        <v>8</v>
      </c>
      <c r="B6" s="16"/>
      <c r="C6" s="16"/>
      <c r="D6" s="16" t="s">
        <v>6</v>
      </c>
    </row>
    <row r="7" spans="1:8" x14ac:dyDescent="0.25">
      <c r="A7" s="16">
        <v>9</v>
      </c>
      <c r="B7" s="16" t="s">
        <v>8</v>
      </c>
      <c r="C7" s="16"/>
      <c r="D7" s="16"/>
    </row>
    <row r="8" spans="1:8" s="5" customFormat="1" x14ac:dyDescent="0.25">
      <c r="A8" s="16">
        <v>10</v>
      </c>
      <c r="B8" s="16" t="s">
        <v>6</v>
      </c>
      <c r="C8" s="16"/>
      <c r="D8" s="16"/>
      <c r="E8" s="4"/>
      <c r="F8" s="4"/>
      <c r="G8" s="4"/>
      <c r="H8" s="1"/>
    </row>
    <row r="9" spans="1:8" x14ac:dyDescent="0.25">
      <c r="A9" s="16">
        <v>11</v>
      </c>
      <c r="B9" s="16" t="s">
        <v>6</v>
      </c>
      <c r="C9" s="16"/>
      <c r="D9" s="16"/>
    </row>
    <row r="10" spans="1:8" x14ac:dyDescent="0.25">
      <c r="A10" s="16">
        <v>12</v>
      </c>
      <c r="B10" s="16" t="s">
        <v>8</v>
      </c>
      <c r="C10" s="16" t="s">
        <v>8</v>
      </c>
      <c r="D10" s="16"/>
    </row>
    <row r="11" spans="1:8" x14ac:dyDescent="0.25">
      <c r="A11" s="16">
        <v>13</v>
      </c>
      <c r="B11" s="16" t="s">
        <v>6</v>
      </c>
      <c r="C11" s="16"/>
      <c r="D11" s="16"/>
    </row>
    <row r="12" spans="1:8" x14ac:dyDescent="0.25">
      <c r="A12" s="16">
        <v>14</v>
      </c>
      <c r="B12" s="16" t="s">
        <v>6</v>
      </c>
      <c r="C12" s="16" t="s">
        <v>2</v>
      </c>
      <c r="D12" s="16"/>
    </row>
    <row r="13" spans="1:8" x14ac:dyDescent="0.25">
      <c r="A13" s="16">
        <v>15</v>
      </c>
      <c r="B13" s="16" t="s">
        <v>2</v>
      </c>
      <c r="C13" s="16"/>
      <c r="D13" s="16"/>
    </row>
    <row r="14" spans="1:8" ht="14.25" customHeight="1" x14ac:dyDescent="0.25">
      <c r="A14" s="16">
        <v>16</v>
      </c>
      <c r="B14" s="16" t="s">
        <v>6</v>
      </c>
      <c r="C14" s="16" t="s">
        <v>6</v>
      </c>
      <c r="D14" s="16" t="s">
        <v>6</v>
      </c>
    </row>
    <row r="15" spans="1:8" x14ac:dyDescent="0.25">
      <c r="A15" s="16">
        <v>17</v>
      </c>
      <c r="B15" s="16" t="s">
        <v>6</v>
      </c>
      <c r="C15" s="16"/>
      <c r="D15" s="16"/>
      <c r="H15" s="5"/>
    </row>
    <row r="16" spans="1:8" x14ac:dyDescent="0.25">
      <c r="A16" s="16">
        <v>18</v>
      </c>
      <c r="B16" s="16" t="s">
        <v>6</v>
      </c>
      <c r="C16" s="16"/>
      <c r="D16" s="16"/>
      <c r="H16" s="5"/>
    </row>
    <row r="17" spans="1:8" s="5" customFormat="1" x14ac:dyDescent="0.25">
      <c r="A17" s="16">
        <v>19</v>
      </c>
      <c r="B17" s="16" t="s">
        <v>6</v>
      </c>
      <c r="C17" s="16"/>
      <c r="D17" s="16" t="s">
        <v>6</v>
      </c>
      <c r="E17" s="4"/>
      <c r="F17" s="4"/>
      <c r="G17" s="4"/>
    </row>
    <row r="18" spans="1:8" x14ac:dyDescent="0.25">
      <c r="A18" s="16">
        <v>20</v>
      </c>
      <c r="B18" s="16"/>
      <c r="C18" s="16" t="s">
        <v>2</v>
      </c>
      <c r="D18" s="16" t="s">
        <v>6</v>
      </c>
    </row>
    <row r="19" spans="1:8" x14ac:dyDescent="0.25">
      <c r="A19" s="16">
        <v>21</v>
      </c>
      <c r="B19" s="16" t="s">
        <v>6</v>
      </c>
      <c r="C19" s="16" t="s">
        <v>2</v>
      </c>
      <c r="D19" s="16" t="s">
        <v>6</v>
      </c>
    </row>
    <row r="20" spans="1:8" x14ac:dyDescent="0.25">
      <c r="A20" s="16">
        <v>23</v>
      </c>
      <c r="B20" s="16" t="s">
        <v>2</v>
      </c>
      <c r="C20" s="16" t="s">
        <v>2</v>
      </c>
      <c r="D20" s="16" t="s">
        <v>2</v>
      </c>
    </row>
    <row r="21" spans="1:8" s="5" customFormat="1" x14ac:dyDescent="0.25">
      <c r="A21" s="16">
        <v>24</v>
      </c>
      <c r="B21" s="16" t="s">
        <v>8</v>
      </c>
      <c r="C21" s="16"/>
      <c r="D21" s="16" t="s">
        <v>6</v>
      </c>
      <c r="E21" s="4"/>
      <c r="F21" s="4"/>
      <c r="G21" s="4"/>
      <c r="H21" s="1"/>
    </row>
    <row r="22" spans="1:8" s="5" customFormat="1" x14ac:dyDescent="0.25">
      <c r="A22" s="16">
        <v>25</v>
      </c>
      <c r="B22" s="16" t="s">
        <v>8</v>
      </c>
      <c r="C22" s="16"/>
      <c r="D22" s="16" t="s">
        <v>6</v>
      </c>
      <c r="E22" s="4"/>
      <c r="F22" s="4"/>
      <c r="G22" s="4"/>
      <c r="H22" s="1"/>
    </row>
    <row r="23" spans="1:8" x14ac:dyDescent="0.25">
      <c r="A23" s="16">
        <v>26</v>
      </c>
      <c r="B23" s="16" t="s">
        <v>2</v>
      </c>
      <c r="C23" s="16" t="s">
        <v>2</v>
      </c>
      <c r="D23" s="16" t="s">
        <v>2</v>
      </c>
    </row>
    <row r="24" spans="1:8" x14ac:dyDescent="0.25">
      <c r="A24" s="16">
        <v>27</v>
      </c>
      <c r="B24" s="16" t="s">
        <v>6</v>
      </c>
      <c r="C24" s="16" t="s">
        <v>6</v>
      </c>
      <c r="D24" s="16"/>
    </row>
    <row r="25" spans="1:8" s="5" customFormat="1" x14ac:dyDescent="0.25">
      <c r="A25" s="16">
        <v>28</v>
      </c>
      <c r="B25" s="16" t="s">
        <v>2</v>
      </c>
      <c r="C25" s="16"/>
      <c r="D25" s="16"/>
      <c r="E25" s="4"/>
      <c r="F25" s="4"/>
      <c r="G25" s="4"/>
      <c r="H25" s="1"/>
    </row>
    <row r="26" spans="1:8" s="5" customFormat="1" x14ac:dyDescent="0.25">
      <c r="A26" s="16">
        <v>29</v>
      </c>
      <c r="B26" s="16" t="s">
        <v>6</v>
      </c>
      <c r="C26" s="16"/>
      <c r="D26" s="16" t="s">
        <v>6</v>
      </c>
      <c r="E26" s="4"/>
      <c r="F26" s="4"/>
      <c r="G26" s="4"/>
      <c r="H26" s="1"/>
    </row>
    <row r="27" spans="1:8" x14ac:dyDescent="0.25">
      <c r="A27" s="16">
        <v>30</v>
      </c>
      <c r="B27" s="16" t="s">
        <v>8</v>
      </c>
      <c r="C27" s="16"/>
      <c r="D27" s="16" t="s">
        <v>8</v>
      </c>
    </row>
    <row r="28" spans="1:8" x14ac:dyDescent="0.25">
      <c r="A28" s="16">
        <v>31</v>
      </c>
      <c r="B28" s="16" t="s">
        <v>8</v>
      </c>
      <c r="C28" s="16" t="s">
        <v>8</v>
      </c>
      <c r="D28" s="16"/>
      <c r="H28" s="5"/>
    </row>
    <row r="29" spans="1:8" x14ac:dyDescent="0.25">
      <c r="A29" s="16">
        <v>33</v>
      </c>
      <c r="B29" s="16" t="s">
        <v>6</v>
      </c>
      <c r="C29" s="16" t="s">
        <v>2</v>
      </c>
      <c r="D29" s="16" t="s">
        <v>6</v>
      </c>
    </row>
    <row r="30" spans="1:8" x14ac:dyDescent="0.25">
      <c r="A30" s="16">
        <v>35</v>
      </c>
      <c r="B30" s="16" t="s">
        <v>6</v>
      </c>
      <c r="C30" s="16"/>
      <c r="D30" s="16"/>
    </row>
    <row r="31" spans="1:8" x14ac:dyDescent="0.25">
      <c r="A31" s="16">
        <v>36</v>
      </c>
      <c r="B31" s="16" t="s">
        <v>6</v>
      </c>
      <c r="C31" s="16"/>
      <c r="D31" s="16"/>
    </row>
    <row r="32" spans="1:8" x14ac:dyDescent="0.25">
      <c r="A32" s="16">
        <v>37</v>
      </c>
      <c r="B32" s="16"/>
      <c r="C32" s="16" t="s">
        <v>2</v>
      </c>
      <c r="D32" s="16"/>
    </row>
    <row r="33" spans="1:8" x14ac:dyDescent="0.25">
      <c r="A33" s="16">
        <v>38</v>
      </c>
      <c r="B33" s="16" t="s">
        <v>6</v>
      </c>
      <c r="C33" s="16"/>
      <c r="D33" s="16" t="s">
        <v>6</v>
      </c>
    </row>
    <row r="34" spans="1:8" x14ac:dyDescent="0.25">
      <c r="A34" s="16">
        <v>40</v>
      </c>
      <c r="B34" s="16" t="s">
        <v>2</v>
      </c>
      <c r="C34" s="16" t="s">
        <v>2</v>
      </c>
      <c r="D34" s="16" t="s">
        <v>2</v>
      </c>
      <c r="H34" s="5"/>
    </row>
    <row r="35" spans="1:8" x14ac:dyDescent="0.25">
      <c r="A35" s="16">
        <v>41</v>
      </c>
      <c r="B35" s="16" t="s">
        <v>6</v>
      </c>
      <c r="C35" s="16"/>
      <c r="D35" s="16"/>
    </row>
    <row r="36" spans="1:8" x14ac:dyDescent="0.25">
      <c r="A36" s="16">
        <v>42</v>
      </c>
      <c r="B36" s="16" t="s">
        <v>6</v>
      </c>
      <c r="C36" s="16"/>
      <c r="D36" s="16" t="s">
        <v>6</v>
      </c>
    </row>
    <row r="37" spans="1:8" x14ac:dyDescent="0.25">
      <c r="A37" s="16">
        <v>44</v>
      </c>
      <c r="B37" s="16" t="s">
        <v>6</v>
      </c>
      <c r="C37" s="16"/>
      <c r="D37" s="16"/>
    </row>
    <row r="38" spans="1:8" x14ac:dyDescent="0.25">
      <c r="A38" s="16">
        <v>46</v>
      </c>
      <c r="B38" s="16" t="s">
        <v>6</v>
      </c>
      <c r="C38" s="16" t="s">
        <v>2</v>
      </c>
      <c r="D38" s="16"/>
    </row>
    <row r="39" spans="1:8" x14ac:dyDescent="0.25">
      <c r="A39" s="16">
        <v>47</v>
      </c>
      <c r="B39" s="16" t="s">
        <v>6</v>
      </c>
      <c r="C39" s="16"/>
      <c r="D39" s="16"/>
    </row>
    <row r="40" spans="1:8" x14ac:dyDescent="0.25">
      <c r="A40" s="16">
        <v>48</v>
      </c>
      <c r="B40" s="16" t="s">
        <v>2</v>
      </c>
      <c r="C40" s="16" t="s">
        <v>2</v>
      </c>
      <c r="D40" s="16" t="s">
        <v>2</v>
      </c>
    </row>
    <row r="41" spans="1:8" x14ac:dyDescent="0.25">
      <c r="A41" s="16">
        <v>49</v>
      </c>
      <c r="B41" s="16" t="s">
        <v>2</v>
      </c>
      <c r="C41" s="16"/>
      <c r="D41" s="16" t="s">
        <v>2</v>
      </c>
    </row>
    <row r="42" spans="1:8" x14ac:dyDescent="0.25">
      <c r="A42" s="16">
        <v>50</v>
      </c>
      <c r="B42" s="16"/>
      <c r="C42" s="16" t="s">
        <v>2</v>
      </c>
      <c r="D42" s="16"/>
    </row>
    <row r="43" spans="1:8" x14ac:dyDescent="0.25">
      <c r="A43" s="16">
        <v>51</v>
      </c>
      <c r="B43" s="16"/>
      <c r="C43" s="16"/>
      <c r="D43" s="16" t="s">
        <v>6</v>
      </c>
    </row>
    <row r="44" spans="1:8" x14ac:dyDescent="0.25">
      <c r="A44" s="16">
        <v>53</v>
      </c>
      <c r="B44" s="16" t="s">
        <v>2</v>
      </c>
      <c r="C44" s="16"/>
      <c r="D44" s="16"/>
    </row>
    <row r="45" spans="1:8" x14ac:dyDescent="0.25">
      <c r="A45" s="16">
        <v>54</v>
      </c>
      <c r="B45" s="16" t="s">
        <v>2</v>
      </c>
      <c r="C45" s="16"/>
      <c r="D45" s="16" t="s">
        <v>2</v>
      </c>
    </row>
    <row r="46" spans="1:8" x14ac:dyDescent="0.25">
      <c r="A46" s="16">
        <v>55</v>
      </c>
      <c r="B46" s="16" t="s">
        <v>6</v>
      </c>
      <c r="C46" s="16"/>
      <c r="D46" s="16" t="s">
        <v>6</v>
      </c>
    </row>
    <row r="47" spans="1:8" x14ac:dyDescent="0.25">
      <c r="A47" s="16">
        <v>56</v>
      </c>
      <c r="B47" s="16" t="s">
        <v>2</v>
      </c>
      <c r="C47" s="16"/>
      <c r="D47" s="16" t="s">
        <v>2</v>
      </c>
    </row>
    <row r="48" spans="1:8" x14ac:dyDescent="0.25">
      <c r="A48" s="16">
        <v>58</v>
      </c>
      <c r="B48" s="16"/>
      <c r="C48" s="16" t="s">
        <v>8</v>
      </c>
      <c r="D48" s="16"/>
    </row>
    <row r="49" spans="1:4" x14ac:dyDescent="0.25">
      <c r="A49" s="16">
        <v>59</v>
      </c>
      <c r="B49" s="16"/>
      <c r="C49" s="16"/>
      <c r="D49" s="16" t="s">
        <v>6</v>
      </c>
    </row>
    <row r="50" spans="1:4" x14ac:dyDescent="0.25">
      <c r="A50" s="16">
        <v>60</v>
      </c>
      <c r="B50" s="16"/>
      <c r="C50" s="16" t="s">
        <v>2</v>
      </c>
      <c r="D50" s="16" t="s">
        <v>2</v>
      </c>
    </row>
    <row r="51" spans="1:4" x14ac:dyDescent="0.25">
      <c r="A51" s="16">
        <v>61</v>
      </c>
      <c r="B51" s="16" t="s">
        <v>6</v>
      </c>
      <c r="C51" s="16" t="s">
        <v>2</v>
      </c>
      <c r="D51" s="16" t="s">
        <v>6</v>
      </c>
    </row>
    <row r="52" spans="1:4" x14ac:dyDescent="0.25">
      <c r="A52" s="16">
        <v>63</v>
      </c>
      <c r="B52" s="16" t="s">
        <v>8</v>
      </c>
      <c r="C52" s="16"/>
      <c r="D52" s="16" t="s">
        <v>8</v>
      </c>
    </row>
    <row r="53" spans="1:4" x14ac:dyDescent="0.25">
      <c r="A53" s="16">
        <v>64</v>
      </c>
      <c r="B53" s="16" t="s">
        <v>6</v>
      </c>
      <c r="C53" s="16" t="s">
        <v>6</v>
      </c>
      <c r="D53" s="16"/>
    </row>
    <row r="54" spans="1:4" x14ac:dyDescent="0.25">
      <c r="A54" s="16">
        <v>66</v>
      </c>
      <c r="B54" s="16" t="s">
        <v>6</v>
      </c>
      <c r="C54" s="16" t="s">
        <v>2</v>
      </c>
      <c r="D54" s="16" t="s">
        <v>6</v>
      </c>
    </row>
    <row r="55" spans="1:4" x14ac:dyDescent="0.25">
      <c r="A55" s="16">
        <v>67</v>
      </c>
      <c r="B55" s="16" t="s">
        <v>6</v>
      </c>
      <c r="C55" s="16"/>
      <c r="D55" s="16" t="s">
        <v>6</v>
      </c>
    </row>
    <row r="56" spans="1:4" x14ac:dyDescent="0.25">
      <c r="A56" s="16">
        <v>68</v>
      </c>
      <c r="B56" s="16" t="s">
        <v>6</v>
      </c>
      <c r="C56" s="16"/>
      <c r="D56" s="16" t="s">
        <v>6</v>
      </c>
    </row>
  </sheetData>
  <sortState ref="H4:H58">
    <sortCondition ref="H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1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1" sqref="I1:I1048576"/>
    </sheetView>
  </sheetViews>
  <sheetFormatPr defaultRowHeight="15.75" x14ac:dyDescent="0.25"/>
  <cols>
    <col min="1" max="1" width="10.7109375" style="21" bestFit="1" customWidth="1"/>
    <col min="2" max="2" width="11.42578125" style="21" bestFit="1" customWidth="1"/>
    <col min="3" max="3" width="19.28515625" style="21" bestFit="1" customWidth="1"/>
    <col min="4" max="4" width="15.140625" style="21" bestFit="1" customWidth="1"/>
    <col min="5" max="5" width="16" style="21" bestFit="1" customWidth="1"/>
    <col min="6" max="6" width="11.28515625" style="21" bestFit="1" customWidth="1"/>
    <col min="7" max="7" width="44" style="21" bestFit="1" customWidth="1"/>
    <col min="8" max="8" width="48.85546875" style="21" bestFit="1" customWidth="1"/>
    <col min="9" max="9" width="23.5703125" style="21" bestFit="1" customWidth="1"/>
    <col min="10" max="10" width="18.7109375" style="21" bestFit="1" customWidth="1"/>
    <col min="11" max="11" width="25.28515625" style="21" bestFit="1" customWidth="1"/>
    <col min="12" max="12" width="26.28515625" style="21" bestFit="1" customWidth="1"/>
    <col min="13" max="13" width="22.5703125" style="23" bestFit="1" customWidth="1"/>
    <col min="14" max="14" width="22" style="23" bestFit="1" customWidth="1"/>
    <col min="15" max="17" width="9.140625" style="6"/>
  </cols>
  <sheetData>
    <row r="1" spans="1:19" s="25" customFormat="1" x14ac:dyDescent="0.25">
      <c r="A1" s="24" t="s">
        <v>1</v>
      </c>
      <c r="B1" s="24" t="s">
        <v>51</v>
      </c>
      <c r="C1" s="24" t="s">
        <v>52</v>
      </c>
      <c r="D1" s="24" t="s">
        <v>53</v>
      </c>
      <c r="E1" s="24" t="s">
        <v>4</v>
      </c>
      <c r="F1" s="24" t="s">
        <v>54</v>
      </c>
      <c r="G1" s="24" t="s">
        <v>12</v>
      </c>
      <c r="H1" s="24" t="s">
        <v>11</v>
      </c>
      <c r="I1" s="24" t="s">
        <v>7</v>
      </c>
      <c r="J1" s="24" t="s">
        <v>55</v>
      </c>
      <c r="K1" s="24" t="s">
        <v>56</v>
      </c>
      <c r="L1" s="24" t="s">
        <v>57</v>
      </c>
      <c r="M1" s="24" t="s">
        <v>58</v>
      </c>
      <c r="N1" s="24" t="s">
        <v>59</v>
      </c>
    </row>
    <row r="2" spans="1:19" x14ac:dyDescent="0.25">
      <c r="A2" s="19">
        <v>4</v>
      </c>
      <c r="B2" s="19" t="s">
        <v>28</v>
      </c>
      <c r="C2" s="19">
        <v>1958</v>
      </c>
      <c r="D2" s="19" t="s">
        <v>3</v>
      </c>
      <c r="E2" s="19">
        <v>99</v>
      </c>
      <c r="F2" s="20" t="s">
        <v>35</v>
      </c>
      <c r="G2" s="19" t="s">
        <v>20</v>
      </c>
      <c r="H2" s="19" t="s">
        <v>19</v>
      </c>
      <c r="I2" s="19" t="s">
        <v>5</v>
      </c>
      <c r="J2" s="19">
        <v>4</v>
      </c>
      <c r="K2" s="19" t="s">
        <v>5</v>
      </c>
      <c r="L2" s="19" t="s">
        <v>5</v>
      </c>
      <c r="M2" s="19"/>
      <c r="N2" s="19"/>
      <c r="R2" s="6"/>
      <c r="S2" s="6"/>
    </row>
    <row r="3" spans="1:19" s="5" customFormat="1" x14ac:dyDescent="0.25">
      <c r="A3" s="19">
        <v>5</v>
      </c>
      <c r="B3" s="19" t="s">
        <v>30</v>
      </c>
      <c r="C3" s="19">
        <v>1978</v>
      </c>
      <c r="D3" s="19" t="s">
        <v>3</v>
      </c>
      <c r="E3" s="19">
        <v>53</v>
      </c>
      <c r="F3" s="20" t="s">
        <v>35</v>
      </c>
      <c r="G3" s="19" t="s">
        <v>13</v>
      </c>
      <c r="H3" s="19" t="s">
        <v>14</v>
      </c>
      <c r="I3" s="19" t="s">
        <v>3</v>
      </c>
      <c r="J3" s="19">
        <v>1</v>
      </c>
      <c r="K3" s="19" t="s">
        <v>3</v>
      </c>
      <c r="L3" s="19" t="s">
        <v>3</v>
      </c>
      <c r="M3" s="19" t="s">
        <v>9</v>
      </c>
      <c r="N3" s="19" t="s">
        <v>9</v>
      </c>
      <c r="O3" s="7"/>
      <c r="P3" s="7"/>
      <c r="Q3" s="7"/>
      <c r="R3" s="7"/>
      <c r="S3" s="7"/>
    </row>
    <row r="4" spans="1:19" s="5" customFormat="1" x14ac:dyDescent="0.25">
      <c r="A4" s="19">
        <v>6</v>
      </c>
      <c r="B4" s="19" t="s">
        <v>31</v>
      </c>
      <c r="C4" s="19">
        <v>1978</v>
      </c>
      <c r="D4" s="19" t="s">
        <v>5</v>
      </c>
      <c r="E4" s="19">
        <v>60</v>
      </c>
      <c r="F4" s="20"/>
      <c r="G4" s="19" t="s">
        <v>15</v>
      </c>
      <c r="H4" s="19" t="s">
        <v>16</v>
      </c>
      <c r="I4" s="19" t="s">
        <v>3</v>
      </c>
      <c r="J4" s="19">
        <v>1</v>
      </c>
      <c r="K4" s="19" t="s">
        <v>3</v>
      </c>
      <c r="L4" s="19" t="s">
        <v>3</v>
      </c>
      <c r="M4" s="19" t="s">
        <v>9</v>
      </c>
      <c r="N4" s="19" t="s">
        <v>9</v>
      </c>
      <c r="O4" s="7"/>
      <c r="P4" s="7"/>
      <c r="Q4" s="7"/>
      <c r="R4" s="7"/>
      <c r="S4" s="7"/>
    </row>
    <row r="5" spans="1:19" s="5" customFormat="1" x14ac:dyDescent="0.25">
      <c r="A5" s="19">
        <v>7</v>
      </c>
      <c r="B5" s="19" t="s">
        <v>28</v>
      </c>
      <c r="C5" s="19">
        <v>1962</v>
      </c>
      <c r="D5" s="19" t="s">
        <v>3</v>
      </c>
      <c r="E5" s="19">
        <v>99</v>
      </c>
      <c r="F5" s="20" t="s">
        <v>35</v>
      </c>
      <c r="G5" s="19" t="s">
        <v>17</v>
      </c>
      <c r="H5" s="19" t="s">
        <v>18</v>
      </c>
      <c r="I5" s="19" t="s">
        <v>3</v>
      </c>
      <c r="J5" s="19">
        <v>3</v>
      </c>
      <c r="K5" s="19" t="s">
        <v>3</v>
      </c>
      <c r="L5" s="19" t="s">
        <v>3</v>
      </c>
      <c r="M5" s="19" t="s">
        <v>9</v>
      </c>
      <c r="N5" s="19" t="s">
        <v>10</v>
      </c>
      <c r="O5" s="7"/>
      <c r="P5" s="7"/>
      <c r="Q5" s="7"/>
      <c r="R5" s="7"/>
      <c r="S5" s="7"/>
    </row>
    <row r="6" spans="1:19" s="5" customFormat="1" x14ac:dyDescent="0.25">
      <c r="A6" s="19">
        <v>8</v>
      </c>
      <c r="B6" s="19" t="s">
        <v>30</v>
      </c>
      <c r="C6" s="19">
        <v>1959</v>
      </c>
      <c r="D6" s="19"/>
      <c r="E6" s="19">
        <v>84</v>
      </c>
      <c r="F6" s="20" t="s">
        <v>35</v>
      </c>
      <c r="G6" s="19" t="s">
        <v>17</v>
      </c>
      <c r="H6" s="19" t="s">
        <v>19</v>
      </c>
      <c r="I6" s="19" t="s">
        <v>5</v>
      </c>
      <c r="J6" s="19">
        <v>4</v>
      </c>
      <c r="K6" s="19" t="s">
        <v>3</v>
      </c>
      <c r="L6" s="19" t="s">
        <v>5</v>
      </c>
      <c r="M6" s="19"/>
      <c r="N6" s="19" t="s">
        <v>10</v>
      </c>
      <c r="O6" s="7"/>
      <c r="P6" s="7"/>
      <c r="Q6" s="7"/>
      <c r="R6" s="7"/>
      <c r="S6" s="7"/>
    </row>
    <row r="7" spans="1:19" s="5" customFormat="1" x14ac:dyDescent="0.25">
      <c r="A7" s="19">
        <v>9</v>
      </c>
      <c r="B7" s="19" t="s">
        <v>30</v>
      </c>
      <c r="C7" s="19">
        <v>1962</v>
      </c>
      <c r="D7" s="19"/>
      <c r="E7" s="19">
        <v>70</v>
      </c>
      <c r="F7" s="20" t="s">
        <v>35</v>
      </c>
      <c r="G7" s="19" t="s">
        <v>20</v>
      </c>
      <c r="H7" s="19" t="s">
        <v>19</v>
      </c>
      <c r="I7" s="19" t="s">
        <v>5</v>
      </c>
      <c r="J7" s="19">
        <v>6</v>
      </c>
      <c r="K7" s="19" t="s">
        <v>3</v>
      </c>
      <c r="L7" s="19" t="s">
        <v>5</v>
      </c>
      <c r="M7" s="19" t="s">
        <v>10</v>
      </c>
      <c r="N7" s="19"/>
      <c r="O7" s="7"/>
      <c r="P7" s="7"/>
      <c r="Q7" s="7"/>
      <c r="R7" s="7"/>
      <c r="S7" s="7"/>
    </row>
    <row r="8" spans="1:19" x14ac:dyDescent="0.25">
      <c r="A8" s="19">
        <v>10</v>
      </c>
      <c r="B8" s="19" t="s">
        <v>28</v>
      </c>
      <c r="C8" s="19">
        <v>1962</v>
      </c>
      <c r="D8" s="19" t="s">
        <v>3</v>
      </c>
      <c r="E8" s="19">
        <v>99</v>
      </c>
      <c r="F8" s="20" t="s">
        <v>35</v>
      </c>
      <c r="G8" s="19" t="s">
        <v>17</v>
      </c>
      <c r="H8" s="19" t="s">
        <v>18</v>
      </c>
      <c r="I8" s="19" t="s">
        <v>5</v>
      </c>
      <c r="J8" s="19">
        <v>3</v>
      </c>
      <c r="K8" s="19" t="s">
        <v>3</v>
      </c>
      <c r="L8" s="19" t="s">
        <v>5</v>
      </c>
      <c r="M8" s="19" t="s">
        <v>10</v>
      </c>
      <c r="N8" s="19"/>
      <c r="R8" s="6"/>
      <c r="S8" s="6"/>
    </row>
    <row r="9" spans="1:19" s="8" customFormat="1" x14ac:dyDescent="0.25">
      <c r="A9" s="19">
        <v>11</v>
      </c>
      <c r="B9" s="19" t="s">
        <v>32</v>
      </c>
      <c r="C9" s="19">
        <v>1933</v>
      </c>
      <c r="D9" s="19"/>
      <c r="E9" s="19">
        <v>95</v>
      </c>
      <c r="F9" s="20" t="s">
        <v>35</v>
      </c>
      <c r="G9" s="19" t="s">
        <v>21</v>
      </c>
      <c r="H9" s="19" t="s">
        <v>19</v>
      </c>
      <c r="I9" s="19" t="s">
        <v>5</v>
      </c>
      <c r="J9" s="19">
        <v>3</v>
      </c>
      <c r="K9" s="19" t="s">
        <v>3</v>
      </c>
      <c r="L9" s="19" t="s">
        <v>3</v>
      </c>
      <c r="M9" s="19"/>
      <c r="N9" s="19"/>
    </row>
    <row r="10" spans="1:19" s="5" customFormat="1" x14ac:dyDescent="0.25">
      <c r="A10" s="19">
        <v>12</v>
      </c>
      <c r="B10" s="19" t="s">
        <v>30</v>
      </c>
      <c r="C10" s="19">
        <v>1959</v>
      </c>
      <c r="D10" s="19"/>
      <c r="E10" s="19">
        <v>84</v>
      </c>
      <c r="F10" s="20" t="s">
        <v>35</v>
      </c>
      <c r="G10" s="19" t="s">
        <v>17</v>
      </c>
      <c r="H10" s="19" t="s">
        <v>19</v>
      </c>
      <c r="I10" s="19" t="s">
        <v>3</v>
      </c>
      <c r="J10" s="19">
        <v>3</v>
      </c>
      <c r="K10" s="19" t="s">
        <v>3</v>
      </c>
      <c r="L10" s="19" t="s">
        <v>3</v>
      </c>
      <c r="M10" s="19"/>
      <c r="N10" s="19"/>
      <c r="O10" s="7"/>
      <c r="P10" s="7"/>
      <c r="Q10" s="7"/>
      <c r="R10" s="7"/>
      <c r="S10" s="7"/>
    </row>
    <row r="11" spans="1:19" s="5" customFormat="1" x14ac:dyDescent="0.25">
      <c r="A11" s="19">
        <v>13</v>
      </c>
      <c r="B11" s="19" t="s">
        <v>32</v>
      </c>
      <c r="C11" s="19">
        <v>1932</v>
      </c>
      <c r="D11" s="19"/>
      <c r="E11" s="19">
        <v>95</v>
      </c>
      <c r="F11" s="20" t="s">
        <v>35</v>
      </c>
      <c r="G11" s="19" t="s">
        <v>22</v>
      </c>
      <c r="H11" s="19" t="s">
        <v>19</v>
      </c>
      <c r="I11" s="19" t="s">
        <v>5</v>
      </c>
      <c r="J11" s="19">
        <v>4</v>
      </c>
      <c r="K11" s="19" t="s">
        <v>3</v>
      </c>
      <c r="L11" s="19" t="s">
        <v>3</v>
      </c>
      <c r="M11" s="19" t="s">
        <v>10</v>
      </c>
      <c r="N11" s="19" t="s">
        <v>10</v>
      </c>
      <c r="O11" s="7"/>
      <c r="P11" s="7"/>
      <c r="Q11" s="7"/>
      <c r="R11" s="7"/>
      <c r="S11" s="7"/>
    </row>
    <row r="12" spans="1:19" s="5" customFormat="1" x14ac:dyDescent="0.25">
      <c r="A12" s="19">
        <v>14</v>
      </c>
      <c r="B12" s="19" t="s">
        <v>32</v>
      </c>
      <c r="C12" s="19">
        <v>1929</v>
      </c>
      <c r="D12" s="19" t="s">
        <v>3</v>
      </c>
      <c r="E12" s="19">
        <v>102</v>
      </c>
      <c r="F12" s="20" t="s">
        <v>35</v>
      </c>
      <c r="G12" s="19" t="s">
        <v>17</v>
      </c>
      <c r="H12" s="19" t="s">
        <v>19</v>
      </c>
      <c r="I12" s="19" t="s">
        <v>5</v>
      </c>
      <c r="J12" s="19">
        <v>6</v>
      </c>
      <c r="K12" s="19" t="s">
        <v>3</v>
      </c>
      <c r="L12" s="19" t="s">
        <v>5</v>
      </c>
      <c r="M12" s="19" t="s">
        <v>9</v>
      </c>
      <c r="N12" s="19" t="s">
        <v>9</v>
      </c>
      <c r="O12" s="7"/>
      <c r="P12" s="7"/>
      <c r="Q12" s="7"/>
      <c r="R12" s="7"/>
      <c r="S12" s="7"/>
    </row>
    <row r="13" spans="1:19" s="5" customFormat="1" x14ac:dyDescent="0.25">
      <c r="A13" s="19">
        <v>15</v>
      </c>
      <c r="B13" s="19" t="s">
        <v>30</v>
      </c>
      <c r="C13" s="19">
        <v>1980</v>
      </c>
      <c r="D13" s="19"/>
      <c r="E13" s="19">
        <v>60</v>
      </c>
      <c r="F13" s="20" t="s">
        <v>35</v>
      </c>
      <c r="G13" s="19" t="s">
        <v>17</v>
      </c>
      <c r="H13" s="19" t="s">
        <v>19</v>
      </c>
      <c r="I13" s="19" t="s">
        <v>5</v>
      </c>
      <c r="J13" s="19">
        <v>5</v>
      </c>
      <c r="K13" s="19" t="s">
        <v>3</v>
      </c>
      <c r="L13" s="19" t="s">
        <v>5</v>
      </c>
      <c r="M13" s="19" t="s">
        <v>9</v>
      </c>
      <c r="N13" s="19"/>
      <c r="O13" s="7"/>
      <c r="P13" s="7"/>
      <c r="Q13" s="7"/>
      <c r="R13" s="7"/>
      <c r="S13" s="7"/>
    </row>
    <row r="14" spans="1:19" s="5" customFormat="1" x14ac:dyDescent="0.25">
      <c r="A14" s="19">
        <v>16</v>
      </c>
      <c r="B14" s="19" t="s">
        <v>30</v>
      </c>
      <c r="C14" s="19">
        <v>1980</v>
      </c>
      <c r="D14" s="19"/>
      <c r="E14" s="19">
        <v>60</v>
      </c>
      <c r="F14" s="20" t="s">
        <v>35</v>
      </c>
      <c r="G14" s="19" t="s">
        <v>17</v>
      </c>
      <c r="H14" s="19" t="s">
        <v>19</v>
      </c>
      <c r="I14" s="19" t="s">
        <v>5</v>
      </c>
      <c r="J14" s="19">
        <v>3</v>
      </c>
      <c r="K14" s="19" t="s">
        <v>3</v>
      </c>
      <c r="L14" s="19" t="s">
        <v>5</v>
      </c>
      <c r="M14" s="19"/>
      <c r="N14" s="19"/>
      <c r="O14" s="7"/>
      <c r="P14" s="7"/>
      <c r="Q14" s="7"/>
      <c r="R14" s="7"/>
      <c r="S14" s="7"/>
    </row>
    <row r="15" spans="1:19" s="8" customFormat="1" x14ac:dyDescent="0.25">
      <c r="A15" s="19">
        <v>17</v>
      </c>
      <c r="B15" s="19" t="s">
        <v>28</v>
      </c>
      <c r="C15" s="19">
        <v>1979</v>
      </c>
      <c r="D15" s="19"/>
      <c r="E15" s="19">
        <v>100</v>
      </c>
      <c r="F15" s="20" t="s">
        <v>35</v>
      </c>
      <c r="G15" s="19" t="s">
        <v>17</v>
      </c>
      <c r="H15" s="19" t="s">
        <v>19</v>
      </c>
      <c r="I15" s="19" t="s">
        <v>5</v>
      </c>
      <c r="J15" s="19">
        <v>3</v>
      </c>
      <c r="K15" s="19" t="s">
        <v>3</v>
      </c>
      <c r="L15" s="19" t="s">
        <v>5</v>
      </c>
      <c r="M15" s="19" t="s">
        <v>10</v>
      </c>
      <c r="N15" s="19" t="s">
        <v>10</v>
      </c>
    </row>
    <row r="16" spans="1:19" s="5" customFormat="1" x14ac:dyDescent="0.25">
      <c r="A16" s="19">
        <v>18</v>
      </c>
      <c r="B16" s="19" t="s">
        <v>29</v>
      </c>
      <c r="C16" s="19">
        <v>1958</v>
      </c>
      <c r="D16" s="19" t="s">
        <v>3</v>
      </c>
      <c r="E16" s="19">
        <v>99</v>
      </c>
      <c r="F16" s="20" t="s">
        <v>35</v>
      </c>
      <c r="G16" s="19" t="s">
        <v>22</v>
      </c>
      <c r="H16" s="19" t="s">
        <v>18</v>
      </c>
      <c r="I16" s="19" t="s">
        <v>3</v>
      </c>
      <c r="J16" s="19">
        <v>2</v>
      </c>
      <c r="K16" s="19" t="s">
        <v>3</v>
      </c>
      <c r="L16" s="19" t="s">
        <v>5</v>
      </c>
      <c r="M16" s="19" t="s">
        <v>9</v>
      </c>
      <c r="N16" s="19"/>
      <c r="O16" s="7"/>
      <c r="P16" s="7"/>
      <c r="Q16" s="7"/>
      <c r="R16" s="7"/>
      <c r="S16" s="7"/>
    </row>
    <row r="17" spans="1:19" x14ac:dyDescent="0.25">
      <c r="A17" s="19">
        <v>19</v>
      </c>
      <c r="B17" s="19" t="s">
        <v>32</v>
      </c>
      <c r="C17" s="19">
        <v>1932</v>
      </c>
      <c r="D17" s="19" t="s">
        <v>3</v>
      </c>
      <c r="E17" s="19">
        <v>95</v>
      </c>
      <c r="F17" s="20" t="s">
        <v>35</v>
      </c>
      <c r="G17" s="19" t="s">
        <v>17</v>
      </c>
      <c r="H17" s="19" t="s">
        <v>19</v>
      </c>
      <c r="I17" s="19" t="s">
        <v>5</v>
      </c>
      <c r="J17" s="19">
        <v>6</v>
      </c>
      <c r="K17" s="19" t="s">
        <v>5</v>
      </c>
      <c r="L17" s="19" t="s">
        <v>5</v>
      </c>
      <c r="M17" s="19"/>
      <c r="N17" s="19"/>
      <c r="R17" s="6"/>
      <c r="S17" s="6"/>
    </row>
    <row r="18" spans="1:19" s="5" customFormat="1" x14ac:dyDescent="0.25">
      <c r="A18" s="19">
        <v>20</v>
      </c>
      <c r="B18" s="19" t="s">
        <v>32</v>
      </c>
      <c r="C18" s="19">
        <v>1959</v>
      </c>
      <c r="D18" s="19" t="s">
        <v>3</v>
      </c>
      <c r="E18" s="19">
        <v>79</v>
      </c>
      <c r="F18" s="20" t="s">
        <v>35</v>
      </c>
      <c r="G18" s="19" t="s">
        <v>22</v>
      </c>
      <c r="H18" s="19" t="s">
        <v>18</v>
      </c>
      <c r="I18" s="19" t="s">
        <v>3</v>
      </c>
      <c r="J18" s="19">
        <v>3</v>
      </c>
      <c r="K18" s="19" t="s">
        <v>3</v>
      </c>
      <c r="L18" s="19" t="s">
        <v>5</v>
      </c>
      <c r="M18" s="19" t="s">
        <v>9</v>
      </c>
      <c r="N18" s="19"/>
      <c r="O18" s="7"/>
      <c r="P18" s="7"/>
      <c r="Q18" s="7"/>
      <c r="R18" s="7"/>
      <c r="S18" s="7"/>
    </row>
    <row r="19" spans="1:19" x14ac:dyDescent="0.25">
      <c r="A19" s="19">
        <v>21</v>
      </c>
      <c r="B19" s="19" t="s">
        <v>32</v>
      </c>
      <c r="C19" s="19">
        <v>1932</v>
      </c>
      <c r="D19" s="19" t="s">
        <v>3</v>
      </c>
      <c r="E19" s="19">
        <v>73</v>
      </c>
      <c r="F19" s="20" t="s">
        <v>35</v>
      </c>
      <c r="G19" s="19" t="s">
        <v>13</v>
      </c>
      <c r="H19" s="19" t="s">
        <v>14</v>
      </c>
      <c r="I19" s="19" t="s">
        <v>3</v>
      </c>
      <c r="J19" s="19">
        <v>1</v>
      </c>
      <c r="K19" s="19" t="s">
        <v>5</v>
      </c>
      <c r="L19" s="19" t="s">
        <v>5</v>
      </c>
      <c r="M19" s="19" t="s">
        <v>10</v>
      </c>
      <c r="N19" s="19" t="s">
        <v>9</v>
      </c>
      <c r="R19" s="6"/>
      <c r="S19" s="6"/>
    </row>
    <row r="20" spans="1:19" s="8" customFormat="1" x14ac:dyDescent="0.25">
      <c r="A20" s="19">
        <v>23</v>
      </c>
      <c r="B20" s="19" t="s">
        <v>30</v>
      </c>
      <c r="C20" s="19">
        <v>1960</v>
      </c>
      <c r="D20" s="19"/>
      <c r="E20" s="19">
        <v>84</v>
      </c>
      <c r="F20" s="20" t="s">
        <v>35</v>
      </c>
      <c r="G20" s="19" t="s">
        <v>17</v>
      </c>
      <c r="H20" s="19" t="s">
        <v>19</v>
      </c>
      <c r="I20" s="19" t="s">
        <v>5</v>
      </c>
      <c r="J20" s="19"/>
      <c r="K20" s="19" t="s">
        <v>5</v>
      </c>
      <c r="L20" s="19" t="s">
        <v>5</v>
      </c>
      <c r="M20" s="19"/>
      <c r="N20" s="19"/>
    </row>
    <row r="21" spans="1:19" s="9" customFormat="1" x14ac:dyDescent="0.25">
      <c r="A21" s="19">
        <v>24</v>
      </c>
      <c r="B21" s="19" t="s">
        <v>32</v>
      </c>
      <c r="C21" s="19">
        <v>1989</v>
      </c>
      <c r="D21" s="19" t="s">
        <v>3</v>
      </c>
      <c r="E21" s="19"/>
      <c r="F21" s="20" t="s">
        <v>35</v>
      </c>
      <c r="G21" s="19" t="s">
        <v>17</v>
      </c>
      <c r="H21" s="19" t="s">
        <v>18</v>
      </c>
      <c r="I21" s="19" t="s">
        <v>5</v>
      </c>
      <c r="J21" s="19">
        <v>5</v>
      </c>
      <c r="K21" s="19" t="s">
        <v>3</v>
      </c>
      <c r="L21" s="19" t="s">
        <v>5</v>
      </c>
      <c r="M21" s="19"/>
      <c r="N21" s="19" t="s">
        <v>10</v>
      </c>
    </row>
    <row r="22" spans="1:19" x14ac:dyDescent="0.25">
      <c r="A22" s="19">
        <v>25</v>
      </c>
      <c r="B22" s="19" t="s">
        <v>33</v>
      </c>
      <c r="C22" s="19">
        <v>1989</v>
      </c>
      <c r="D22" s="19" t="s">
        <v>3</v>
      </c>
      <c r="E22" s="19"/>
      <c r="F22" s="20" t="s">
        <v>35</v>
      </c>
      <c r="G22" s="19" t="s">
        <v>17</v>
      </c>
      <c r="H22" s="19" t="s">
        <v>18</v>
      </c>
      <c r="I22" s="19" t="s">
        <v>5</v>
      </c>
      <c r="J22" s="19">
        <v>3</v>
      </c>
      <c r="K22" s="19" t="s">
        <v>3</v>
      </c>
      <c r="L22" s="19" t="s">
        <v>3</v>
      </c>
      <c r="M22" s="19" t="s">
        <v>10</v>
      </c>
      <c r="N22" s="19"/>
      <c r="R22" s="6"/>
      <c r="S22" s="6"/>
    </row>
    <row r="23" spans="1:19" s="5" customFormat="1" x14ac:dyDescent="0.25">
      <c r="A23" s="19">
        <v>26</v>
      </c>
      <c r="B23" s="19" t="s">
        <v>34</v>
      </c>
      <c r="C23" s="19">
        <v>1990</v>
      </c>
      <c r="D23" s="19" t="s">
        <v>3</v>
      </c>
      <c r="E23" s="19">
        <v>75</v>
      </c>
      <c r="F23" s="20" t="s">
        <v>35</v>
      </c>
      <c r="G23" s="19" t="s">
        <v>13</v>
      </c>
      <c r="H23" s="19" t="s">
        <v>14</v>
      </c>
      <c r="I23" s="19" t="s">
        <v>3</v>
      </c>
      <c r="J23" s="19">
        <v>1</v>
      </c>
      <c r="K23" s="19" t="s">
        <v>3</v>
      </c>
      <c r="L23" s="19" t="s">
        <v>3</v>
      </c>
      <c r="M23" s="19"/>
      <c r="N23" s="19" t="s">
        <v>10</v>
      </c>
      <c r="O23" s="7"/>
      <c r="P23" s="7"/>
      <c r="Q23" s="7"/>
      <c r="R23" s="7"/>
      <c r="S23" s="7"/>
    </row>
    <row r="24" spans="1:19" s="8" customFormat="1" x14ac:dyDescent="0.25">
      <c r="A24" s="19">
        <v>27</v>
      </c>
      <c r="B24" s="19" t="s">
        <v>30</v>
      </c>
      <c r="C24" s="19">
        <v>1957</v>
      </c>
      <c r="D24" s="19"/>
      <c r="E24" s="19">
        <v>84</v>
      </c>
      <c r="F24" s="20" t="s">
        <v>35</v>
      </c>
      <c r="G24" s="19" t="s">
        <v>15</v>
      </c>
      <c r="H24" s="19" t="s">
        <v>16</v>
      </c>
      <c r="I24" s="19" t="s">
        <v>3</v>
      </c>
      <c r="J24" s="19">
        <v>1</v>
      </c>
      <c r="K24" s="19" t="s">
        <v>3</v>
      </c>
      <c r="L24" s="19" t="s">
        <v>3</v>
      </c>
      <c r="M24" s="19" t="s">
        <v>9</v>
      </c>
      <c r="N24" s="19" t="s">
        <v>9</v>
      </c>
    </row>
    <row r="25" spans="1:19" x14ac:dyDescent="0.25">
      <c r="A25" s="19">
        <v>28</v>
      </c>
      <c r="B25" s="19" t="s">
        <v>30</v>
      </c>
      <c r="C25" s="19">
        <v>1952</v>
      </c>
      <c r="D25" s="19"/>
      <c r="E25" s="19">
        <v>50</v>
      </c>
      <c r="F25" s="20" t="s">
        <v>35</v>
      </c>
      <c r="G25" s="19" t="s">
        <v>13</v>
      </c>
      <c r="H25" s="19" t="s">
        <v>14</v>
      </c>
      <c r="I25" s="19" t="s">
        <v>3</v>
      </c>
      <c r="J25" s="19">
        <v>1</v>
      </c>
      <c r="K25" s="19" t="s">
        <v>3</v>
      </c>
      <c r="L25" s="19" t="s">
        <v>3</v>
      </c>
      <c r="M25" s="19" t="s">
        <v>9</v>
      </c>
      <c r="N25" s="19" t="s">
        <v>9</v>
      </c>
      <c r="R25" s="6"/>
      <c r="S25" s="6"/>
    </row>
    <row r="26" spans="1:19" s="9" customFormat="1" x14ac:dyDescent="0.25">
      <c r="A26" s="19">
        <v>29</v>
      </c>
      <c r="B26" s="19" t="s">
        <v>29</v>
      </c>
      <c r="C26" s="19">
        <v>1950</v>
      </c>
      <c r="D26" s="19" t="s">
        <v>3</v>
      </c>
      <c r="E26" s="19">
        <v>112</v>
      </c>
      <c r="F26" s="20" t="s">
        <v>35</v>
      </c>
      <c r="G26" s="19" t="s">
        <v>17</v>
      </c>
      <c r="H26" s="19" t="s">
        <v>19</v>
      </c>
      <c r="I26" s="19" t="s">
        <v>5</v>
      </c>
      <c r="J26" s="19">
        <v>6</v>
      </c>
      <c r="K26" s="19" t="s">
        <v>3</v>
      </c>
      <c r="L26" s="19" t="s">
        <v>5</v>
      </c>
      <c r="M26" s="19" t="s">
        <v>10</v>
      </c>
      <c r="N26" s="19" t="s">
        <v>10</v>
      </c>
    </row>
    <row r="27" spans="1:19" s="5" customFormat="1" x14ac:dyDescent="0.25">
      <c r="A27" s="19">
        <v>30</v>
      </c>
      <c r="B27" s="19" t="s">
        <v>30</v>
      </c>
      <c r="C27" s="19">
        <v>1977</v>
      </c>
      <c r="D27" s="19"/>
      <c r="E27" s="19">
        <v>55</v>
      </c>
      <c r="F27" s="20" t="s">
        <v>35</v>
      </c>
      <c r="G27" s="19" t="s">
        <v>17</v>
      </c>
      <c r="H27" s="19" t="s">
        <v>16</v>
      </c>
      <c r="I27" s="19" t="s">
        <v>5</v>
      </c>
      <c r="J27" s="19">
        <v>1</v>
      </c>
      <c r="K27" s="19" t="s">
        <v>3</v>
      </c>
      <c r="L27" s="19" t="s">
        <v>3</v>
      </c>
      <c r="M27" s="19" t="s">
        <v>10</v>
      </c>
      <c r="N27" s="19" t="s">
        <v>10</v>
      </c>
      <c r="O27" s="7"/>
      <c r="P27" s="7"/>
      <c r="Q27" s="7"/>
      <c r="R27" s="7"/>
      <c r="S27" s="7"/>
    </row>
    <row r="28" spans="1:19" s="8" customFormat="1" x14ac:dyDescent="0.25">
      <c r="A28" s="19">
        <v>31</v>
      </c>
      <c r="B28" s="19" t="s">
        <v>30</v>
      </c>
      <c r="C28" s="19">
        <v>1962</v>
      </c>
      <c r="D28" s="19" t="s">
        <v>3</v>
      </c>
      <c r="E28" s="19">
        <v>70</v>
      </c>
      <c r="F28" s="20" t="s">
        <v>35</v>
      </c>
      <c r="G28" s="19" t="s">
        <v>17</v>
      </c>
      <c r="H28" s="19" t="s">
        <v>19</v>
      </c>
      <c r="I28" s="19" t="s">
        <v>5</v>
      </c>
      <c r="J28" s="19">
        <v>4</v>
      </c>
      <c r="K28" s="19" t="s">
        <v>3</v>
      </c>
      <c r="L28" s="19" t="s">
        <v>5</v>
      </c>
      <c r="M28" s="19" t="s">
        <v>9</v>
      </c>
      <c r="N28" s="19"/>
    </row>
    <row r="29" spans="1:19" s="5" customFormat="1" x14ac:dyDescent="0.25">
      <c r="A29" s="19">
        <v>33</v>
      </c>
      <c r="B29" s="19" t="s">
        <v>28</v>
      </c>
      <c r="C29" s="19">
        <v>1933</v>
      </c>
      <c r="D29" s="19" t="s">
        <v>3</v>
      </c>
      <c r="E29" s="19">
        <v>102</v>
      </c>
      <c r="F29" s="20" t="s">
        <v>35</v>
      </c>
      <c r="G29" s="19" t="s">
        <v>13</v>
      </c>
      <c r="H29" s="19" t="s">
        <v>23</v>
      </c>
      <c r="I29" s="19" t="s">
        <v>3</v>
      </c>
      <c r="J29" s="19">
        <v>2</v>
      </c>
      <c r="K29" s="19" t="s">
        <v>3</v>
      </c>
      <c r="L29" s="19" t="s">
        <v>3</v>
      </c>
      <c r="M29" s="19" t="s">
        <v>9</v>
      </c>
      <c r="N29" s="19" t="s">
        <v>10</v>
      </c>
      <c r="O29" s="7"/>
      <c r="P29" s="7"/>
      <c r="Q29" s="7"/>
      <c r="R29" s="7"/>
      <c r="S29" s="7"/>
    </row>
    <row r="30" spans="1:19" s="8" customFormat="1" x14ac:dyDescent="0.25">
      <c r="A30" s="19">
        <v>35</v>
      </c>
      <c r="B30" s="19" t="s">
        <v>32</v>
      </c>
      <c r="C30" s="19">
        <v>1929</v>
      </c>
      <c r="D30" s="19"/>
      <c r="E30" s="19">
        <v>95</v>
      </c>
      <c r="F30" s="20" t="s">
        <v>35</v>
      </c>
      <c r="G30" s="19" t="s">
        <v>17</v>
      </c>
      <c r="H30" s="19" t="s">
        <v>19</v>
      </c>
      <c r="I30" s="19" t="s">
        <v>5</v>
      </c>
      <c r="J30" s="19">
        <v>2</v>
      </c>
      <c r="K30" s="19" t="s">
        <v>3</v>
      </c>
      <c r="L30" s="19" t="s">
        <v>3</v>
      </c>
      <c r="M30" s="19" t="s">
        <v>9</v>
      </c>
      <c r="N30" s="19"/>
    </row>
    <row r="31" spans="1:19" s="5" customFormat="1" x14ac:dyDescent="0.25">
      <c r="A31" s="19">
        <v>36</v>
      </c>
      <c r="B31" s="19" t="s">
        <v>32</v>
      </c>
      <c r="C31" s="19">
        <v>1929</v>
      </c>
      <c r="D31" s="19" t="s">
        <v>3</v>
      </c>
      <c r="E31" s="19">
        <v>95</v>
      </c>
      <c r="F31" s="20" t="s">
        <v>35</v>
      </c>
      <c r="G31" s="19" t="s">
        <v>13</v>
      </c>
      <c r="H31" s="19" t="s">
        <v>23</v>
      </c>
      <c r="I31" s="19" t="s">
        <v>3</v>
      </c>
      <c r="J31" s="19">
        <v>2</v>
      </c>
      <c r="K31" s="19" t="s">
        <v>3</v>
      </c>
      <c r="L31" s="19" t="s">
        <v>5</v>
      </c>
      <c r="M31" s="19" t="s">
        <v>9</v>
      </c>
      <c r="N31" s="19"/>
      <c r="O31" s="7"/>
      <c r="P31" s="7"/>
      <c r="Q31" s="7"/>
      <c r="R31" s="7"/>
      <c r="S31" s="7"/>
    </row>
    <row r="32" spans="1:19" s="8" customFormat="1" x14ac:dyDescent="0.25">
      <c r="A32" s="19">
        <v>37</v>
      </c>
      <c r="B32" s="19" t="s">
        <v>28</v>
      </c>
      <c r="C32" s="19">
        <v>1937</v>
      </c>
      <c r="D32" s="19" t="s">
        <v>3</v>
      </c>
      <c r="E32" s="19">
        <v>102</v>
      </c>
      <c r="F32" s="20" t="s">
        <v>35</v>
      </c>
      <c r="G32" s="19" t="s">
        <v>22</v>
      </c>
      <c r="H32" s="19" t="s">
        <v>19</v>
      </c>
      <c r="I32" s="19" t="s">
        <v>5</v>
      </c>
      <c r="J32" s="19">
        <v>6</v>
      </c>
      <c r="K32" s="19" t="s">
        <v>3</v>
      </c>
      <c r="L32" s="19" t="s">
        <v>5</v>
      </c>
      <c r="M32" s="19" t="s">
        <v>10</v>
      </c>
      <c r="N32" s="19"/>
    </row>
    <row r="33" spans="1:19" s="8" customFormat="1" x14ac:dyDescent="0.25">
      <c r="A33" s="19">
        <v>38</v>
      </c>
      <c r="B33" s="19" t="s">
        <v>28</v>
      </c>
      <c r="C33" s="19">
        <v>1935</v>
      </c>
      <c r="D33" s="19" t="s">
        <v>3</v>
      </c>
      <c r="E33" s="19">
        <v>102</v>
      </c>
      <c r="F33" s="20" t="s">
        <v>35</v>
      </c>
      <c r="G33" s="19" t="s">
        <v>17</v>
      </c>
      <c r="H33" s="19" t="s">
        <v>19</v>
      </c>
      <c r="I33" s="19" t="s">
        <v>5</v>
      </c>
      <c r="J33" s="19">
        <v>5</v>
      </c>
      <c r="K33" s="19" t="s">
        <v>3</v>
      </c>
      <c r="L33" s="19" t="s">
        <v>3</v>
      </c>
      <c r="M33" s="19"/>
      <c r="N33" s="19" t="s">
        <v>10</v>
      </c>
    </row>
    <row r="34" spans="1:19" s="5" customFormat="1" x14ac:dyDescent="0.25">
      <c r="A34" s="19">
        <v>40</v>
      </c>
      <c r="B34" s="19" t="s">
        <v>30</v>
      </c>
      <c r="C34" s="19">
        <v>1967</v>
      </c>
      <c r="D34" s="19" t="s">
        <v>3</v>
      </c>
      <c r="E34" s="19">
        <v>49</v>
      </c>
      <c r="F34" s="20" t="s">
        <v>35</v>
      </c>
      <c r="G34" s="19" t="s">
        <v>13</v>
      </c>
      <c r="H34" s="19" t="s">
        <v>14</v>
      </c>
      <c r="I34" s="19" t="s">
        <v>3</v>
      </c>
      <c r="J34" s="19">
        <v>1</v>
      </c>
      <c r="K34" s="19" t="s">
        <v>3</v>
      </c>
      <c r="L34" s="19" t="s">
        <v>3</v>
      </c>
      <c r="M34" s="19" t="s">
        <v>10</v>
      </c>
      <c r="N34" s="19" t="s">
        <v>10</v>
      </c>
      <c r="O34" s="7"/>
      <c r="P34" s="7"/>
      <c r="Q34" s="7"/>
      <c r="R34" s="7"/>
      <c r="S34" s="7"/>
    </row>
    <row r="35" spans="1:19" s="5" customFormat="1" x14ac:dyDescent="0.25">
      <c r="A35" s="19">
        <v>41</v>
      </c>
      <c r="B35" s="19" t="s">
        <v>32</v>
      </c>
      <c r="C35" s="19">
        <v>1933</v>
      </c>
      <c r="D35" s="19" t="s">
        <v>3</v>
      </c>
      <c r="E35" s="19">
        <v>102</v>
      </c>
      <c r="F35" s="20" t="s">
        <v>35</v>
      </c>
      <c r="G35" s="19" t="s">
        <v>13</v>
      </c>
      <c r="H35" s="19" t="s">
        <v>23</v>
      </c>
      <c r="I35" s="19" t="s">
        <v>3</v>
      </c>
      <c r="J35" s="19">
        <v>2</v>
      </c>
      <c r="K35" s="19" t="s">
        <v>3</v>
      </c>
      <c r="L35" s="19" t="s">
        <v>3</v>
      </c>
      <c r="M35" s="19" t="s">
        <v>9</v>
      </c>
      <c r="N35" s="19" t="s">
        <v>9</v>
      </c>
      <c r="O35" s="7"/>
      <c r="P35" s="7"/>
      <c r="Q35" s="7"/>
      <c r="R35" s="7"/>
      <c r="S35" s="7"/>
    </row>
    <row r="36" spans="1:19" s="8" customFormat="1" x14ac:dyDescent="0.25">
      <c r="A36" s="19">
        <v>42</v>
      </c>
      <c r="B36" s="19" t="s">
        <v>32</v>
      </c>
      <c r="C36" s="19">
        <v>1937</v>
      </c>
      <c r="D36" s="19" t="s">
        <v>3</v>
      </c>
      <c r="E36" s="19">
        <v>95</v>
      </c>
      <c r="F36" s="20" t="s">
        <v>35</v>
      </c>
      <c r="G36" s="19" t="s">
        <v>17</v>
      </c>
      <c r="H36" s="19" t="s">
        <v>18</v>
      </c>
      <c r="I36" s="19" t="s">
        <v>5</v>
      </c>
      <c r="J36" s="19">
        <v>3</v>
      </c>
      <c r="K36" s="19" t="s">
        <v>3</v>
      </c>
      <c r="L36" s="19" t="s">
        <v>5</v>
      </c>
      <c r="M36" s="19" t="s">
        <v>10</v>
      </c>
      <c r="N36" s="19" t="s">
        <v>10</v>
      </c>
    </row>
    <row r="37" spans="1:19" x14ac:dyDescent="0.25">
      <c r="A37" s="19">
        <v>44</v>
      </c>
      <c r="B37" s="19" t="s">
        <v>30</v>
      </c>
      <c r="C37" s="19">
        <v>1975</v>
      </c>
      <c r="D37" s="19"/>
      <c r="E37" s="19">
        <v>70</v>
      </c>
      <c r="F37" s="20" t="s">
        <v>35</v>
      </c>
      <c r="G37" s="19" t="s">
        <v>22</v>
      </c>
      <c r="H37" s="19" t="s">
        <v>18</v>
      </c>
      <c r="I37" s="19" t="s">
        <v>3</v>
      </c>
      <c r="J37" s="19">
        <v>3</v>
      </c>
      <c r="K37" s="19" t="s">
        <v>3</v>
      </c>
      <c r="L37" s="19" t="s">
        <v>5</v>
      </c>
      <c r="M37" s="19"/>
      <c r="N37" s="19" t="s">
        <v>10</v>
      </c>
      <c r="R37" s="6"/>
      <c r="S37" s="6"/>
    </row>
    <row r="38" spans="1:19" s="5" customFormat="1" x14ac:dyDescent="0.25">
      <c r="A38" s="19">
        <v>46</v>
      </c>
      <c r="B38" s="19" t="s">
        <v>29</v>
      </c>
      <c r="C38" s="19">
        <v>1989</v>
      </c>
      <c r="D38" s="19" t="s">
        <v>3</v>
      </c>
      <c r="E38" s="19">
        <v>74</v>
      </c>
      <c r="F38" s="20" t="s">
        <v>35</v>
      </c>
      <c r="G38" s="19" t="s">
        <v>22</v>
      </c>
      <c r="H38" s="19" t="s">
        <v>18</v>
      </c>
      <c r="I38" s="19" t="s">
        <v>5</v>
      </c>
      <c r="J38" s="19">
        <v>2</v>
      </c>
      <c r="K38" s="19" t="s">
        <v>3</v>
      </c>
      <c r="L38" s="19" t="s">
        <v>5</v>
      </c>
      <c r="M38" s="19" t="s">
        <v>10</v>
      </c>
      <c r="N38" s="19" t="s">
        <v>10</v>
      </c>
      <c r="O38" s="7"/>
      <c r="P38" s="7"/>
      <c r="Q38" s="7"/>
      <c r="R38" s="7"/>
      <c r="S38" s="7"/>
    </row>
    <row r="39" spans="1:19" s="8" customFormat="1" x14ac:dyDescent="0.25">
      <c r="A39" s="19">
        <v>47</v>
      </c>
      <c r="B39" s="19" t="s">
        <v>30</v>
      </c>
      <c r="C39" s="19">
        <v>1975</v>
      </c>
      <c r="D39" s="19"/>
      <c r="E39" s="19">
        <v>53</v>
      </c>
      <c r="F39" s="20" t="s">
        <v>35</v>
      </c>
      <c r="G39" s="19" t="s">
        <v>20</v>
      </c>
      <c r="H39" s="19" t="s">
        <v>19</v>
      </c>
      <c r="I39" s="19" t="s">
        <v>5</v>
      </c>
      <c r="J39" s="19">
        <v>2</v>
      </c>
      <c r="K39" s="19" t="s">
        <v>3</v>
      </c>
      <c r="L39" s="19" t="s">
        <v>3</v>
      </c>
      <c r="M39" s="19"/>
      <c r="N39" s="19" t="s">
        <v>9</v>
      </c>
    </row>
    <row r="40" spans="1:19" s="8" customFormat="1" x14ac:dyDescent="0.25">
      <c r="A40" s="19">
        <v>48</v>
      </c>
      <c r="B40" s="19" t="s">
        <v>33</v>
      </c>
      <c r="C40" s="19">
        <v>1969</v>
      </c>
      <c r="D40" s="19" t="s">
        <v>3</v>
      </c>
      <c r="E40" s="19">
        <v>95</v>
      </c>
      <c r="F40" s="20"/>
      <c r="G40" s="19" t="s">
        <v>20</v>
      </c>
      <c r="H40" s="19" t="s">
        <v>19</v>
      </c>
      <c r="I40" s="19" t="s">
        <v>5</v>
      </c>
      <c r="J40" s="19">
        <v>4</v>
      </c>
      <c r="K40" s="19" t="s">
        <v>3</v>
      </c>
      <c r="L40" s="19" t="s">
        <v>5</v>
      </c>
      <c r="M40" s="19" t="s">
        <v>9</v>
      </c>
      <c r="N40" s="19" t="s">
        <v>10</v>
      </c>
    </row>
    <row r="41" spans="1:19" s="8" customFormat="1" x14ac:dyDescent="0.25">
      <c r="A41" s="19">
        <v>49</v>
      </c>
      <c r="B41" s="19" t="s">
        <v>30</v>
      </c>
      <c r="C41" s="19">
        <v>1974</v>
      </c>
      <c r="D41" s="19" t="s">
        <v>3</v>
      </c>
      <c r="E41" s="19">
        <v>70</v>
      </c>
      <c r="F41" s="20" t="s">
        <v>35</v>
      </c>
      <c r="G41" s="19" t="s">
        <v>22</v>
      </c>
      <c r="H41" s="19" t="s">
        <v>19</v>
      </c>
      <c r="I41" s="19" t="s">
        <v>5</v>
      </c>
      <c r="J41" s="19">
        <v>3</v>
      </c>
      <c r="K41" s="19" t="s">
        <v>3</v>
      </c>
      <c r="L41" s="19" t="s">
        <v>5</v>
      </c>
      <c r="M41" s="19" t="s">
        <v>9</v>
      </c>
      <c r="N41" s="19"/>
    </row>
    <row r="42" spans="1:19" s="5" customFormat="1" x14ac:dyDescent="0.25">
      <c r="A42" s="19">
        <v>50</v>
      </c>
      <c r="B42" s="19" t="s">
        <v>33</v>
      </c>
      <c r="C42" s="19">
        <v>1968</v>
      </c>
      <c r="D42" s="19" t="s">
        <v>3</v>
      </c>
      <c r="E42" s="19">
        <v>77</v>
      </c>
      <c r="F42" s="20" t="s">
        <v>35</v>
      </c>
      <c r="G42" s="19" t="s">
        <v>17</v>
      </c>
      <c r="H42" s="19" t="s">
        <v>18</v>
      </c>
      <c r="I42" s="19" t="s">
        <v>5</v>
      </c>
      <c r="J42" s="19">
        <v>3</v>
      </c>
      <c r="K42" s="19" t="s">
        <v>3</v>
      </c>
      <c r="L42" s="19" t="s">
        <v>5</v>
      </c>
      <c r="M42" s="19" t="s">
        <v>10</v>
      </c>
      <c r="N42" s="19"/>
      <c r="O42" s="7"/>
      <c r="P42" s="7"/>
      <c r="Q42" s="7"/>
      <c r="R42" s="7"/>
      <c r="S42" s="7"/>
    </row>
    <row r="43" spans="1:19" x14ac:dyDescent="0.25">
      <c r="A43" s="19">
        <v>51</v>
      </c>
      <c r="B43" s="19" t="s">
        <v>32</v>
      </c>
      <c r="C43" s="19">
        <v>1929</v>
      </c>
      <c r="D43" s="19" t="s">
        <v>3</v>
      </c>
      <c r="E43" s="19">
        <v>95</v>
      </c>
      <c r="F43" s="20" t="s">
        <v>35</v>
      </c>
      <c r="G43" s="19" t="s">
        <v>15</v>
      </c>
      <c r="H43" s="19" t="s">
        <v>16</v>
      </c>
      <c r="I43" s="19" t="s">
        <v>3</v>
      </c>
      <c r="J43" s="19">
        <v>1</v>
      </c>
      <c r="K43" s="19" t="s">
        <v>3</v>
      </c>
      <c r="L43" s="19" t="s">
        <v>5</v>
      </c>
      <c r="M43" s="19"/>
      <c r="N43" s="19" t="s">
        <v>10</v>
      </c>
      <c r="R43" s="6"/>
      <c r="S43" s="6"/>
    </row>
    <row r="44" spans="1:19" s="8" customFormat="1" x14ac:dyDescent="0.25">
      <c r="A44" s="19">
        <v>53</v>
      </c>
      <c r="B44" s="19" t="s">
        <v>30</v>
      </c>
      <c r="C44" s="19"/>
      <c r="D44" s="19"/>
      <c r="E44" s="19"/>
      <c r="F44" s="20" t="s">
        <v>35</v>
      </c>
      <c r="G44" s="19" t="s">
        <v>17</v>
      </c>
      <c r="H44" s="19" t="s">
        <v>19</v>
      </c>
      <c r="I44" s="19" t="s">
        <v>5</v>
      </c>
      <c r="J44" s="19">
        <v>4</v>
      </c>
      <c r="K44" s="19" t="s">
        <v>3</v>
      </c>
      <c r="L44" s="19" t="s">
        <v>3</v>
      </c>
      <c r="M44" s="19" t="s">
        <v>10</v>
      </c>
      <c r="N44" s="19" t="s">
        <v>10</v>
      </c>
    </row>
    <row r="45" spans="1:19" s="8" customFormat="1" x14ac:dyDescent="0.25">
      <c r="A45" s="19">
        <v>54</v>
      </c>
      <c r="B45" s="19" t="s">
        <v>30</v>
      </c>
      <c r="C45" s="19">
        <v>1939</v>
      </c>
      <c r="D45" s="19" t="s">
        <v>3</v>
      </c>
      <c r="E45" s="19">
        <v>42</v>
      </c>
      <c r="F45" s="20" t="s">
        <v>35</v>
      </c>
      <c r="G45" s="19" t="s">
        <v>17</v>
      </c>
      <c r="H45" s="19" t="s">
        <v>16</v>
      </c>
      <c r="I45" s="19" t="s">
        <v>5</v>
      </c>
      <c r="J45" s="19">
        <v>1</v>
      </c>
      <c r="K45" s="19" t="s">
        <v>3</v>
      </c>
      <c r="L45" s="19" t="s">
        <v>5</v>
      </c>
      <c r="M45" s="19" t="s">
        <v>10</v>
      </c>
      <c r="N45" s="19" t="s">
        <v>10</v>
      </c>
    </row>
    <row r="46" spans="1:19" s="5" customFormat="1" x14ac:dyDescent="0.25">
      <c r="A46" s="19">
        <v>55</v>
      </c>
      <c r="B46" s="19" t="s">
        <v>30</v>
      </c>
      <c r="C46" s="19">
        <v>1937</v>
      </c>
      <c r="D46" s="19"/>
      <c r="E46" s="19">
        <v>61</v>
      </c>
      <c r="F46" s="20" t="s">
        <v>35</v>
      </c>
      <c r="G46" s="19" t="s">
        <v>17</v>
      </c>
      <c r="H46" s="19" t="s">
        <v>18</v>
      </c>
      <c r="I46" s="19" t="s">
        <v>5</v>
      </c>
      <c r="J46" s="19">
        <v>2</v>
      </c>
      <c r="K46" s="19" t="s">
        <v>3</v>
      </c>
      <c r="L46" s="19" t="s">
        <v>3</v>
      </c>
      <c r="M46" s="19"/>
      <c r="N46" s="19" t="s">
        <v>9</v>
      </c>
      <c r="O46" s="7"/>
      <c r="P46" s="7"/>
      <c r="Q46" s="7"/>
      <c r="R46" s="7"/>
      <c r="S46" s="7"/>
    </row>
    <row r="47" spans="1:19" s="8" customFormat="1" x14ac:dyDescent="0.25">
      <c r="A47" s="19">
        <v>56</v>
      </c>
      <c r="B47" s="19" t="s">
        <v>30</v>
      </c>
      <c r="C47" s="19">
        <v>1975</v>
      </c>
      <c r="D47" s="19" t="s">
        <v>3</v>
      </c>
      <c r="E47" s="19">
        <v>70</v>
      </c>
      <c r="F47" s="20" t="s">
        <v>35</v>
      </c>
      <c r="G47" s="19" t="s">
        <v>22</v>
      </c>
      <c r="H47" s="19" t="s">
        <v>16</v>
      </c>
      <c r="I47" s="19" t="s">
        <v>5</v>
      </c>
      <c r="J47" s="19">
        <v>1</v>
      </c>
      <c r="K47" s="19" t="s">
        <v>3</v>
      </c>
      <c r="L47" s="19" t="s">
        <v>5</v>
      </c>
      <c r="M47" s="19"/>
      <c r="N47" s="19"/>
    </row>
    <row r="48" spans="1:19" s="8" customFormat="1" x14ac:dyDescent="0.25">
      <c r="A48" s="19">
        <v>58</v>
      </c>
      <c r="B48" s="19" t="s">
        <v>30</v>
      </c>
      <c r="C48" s="19">
        <v>1971</v>
      </c>
      <c r="D48" s="19"/>
      <c r="E48" s="19">
        <v>83</v>
      </c>
      <c r="F48" s="19"/>
      <c r="G48" s="19" t="s">
        <v>17</v>
      </c>
      <c r="H48" s="19" t="s">
        <v>18</v>
      </c>
      <c r="I48" s="19" t="s">
        <v>5</v>
      </c>
      <c r="J48" s="19">
        <v>2</v>
      </c>
      <c r="K48" s="19" t="s">
        <v>3</v>
      </c>
      <c r="L48" s="19" t="s">
        <v>5</v>
      </c>
      <c r="M48" s="19"/>
      <c r="N48" s="19" t="s">
        <v>10</v>
      </c>
    </row>
    <row r="49" spans="1:19" s="9" customFormat="1" x14ac:dyDescent="0.25">
      <c r="A49" s="19">
        <v>59</v>
      </c>
      <c r="B49" s="19" t="s">
        <v>28</v>
      </c>
      <c r="C49" s="19">
        <v>1954</v>
      </c>
      <c r="D49" s="19"/>
      <c r="E49" s="19">
        <v>112</v>
      </c>
      <c r="F49" s="20" t="s">
        <v>35</v>
      </c>
      <c r="G49" s="19" t="s">
        <v>17</v>
      </c>
      <c r="H49" s="19" t="s">
        <v>18</v>
      </c>
      <c r="I49" s="19" t="s">
        <v>5</v>
      </c>
      <c r="J49" s="19">
        <v>3</v>
      </c>
      <c r="K49" s="19" t="s">
        <v>3</v>
      </c>
      <c r="L49" s="19" t="s">
        <v>5</v>
      </c>
      <c r="M49" s="19"/>
      <c r="N49" s="19" t="s">
        <v>10</v>
      </c>
    </row>
    <row r="50" spans="1:19" s="9" customFormat="1" x14ac:dyDescent="0.25">
      <c r="A50" s="19">
        <v>60</v>
      </c>
      <c r="B50" s="19" t="s">
        <v>30</v>
      </c>
      <c r="C50" s="19">
        <v>1959</v>
      </c>
      <c r="D50" s="19"/>
      <c r="E50" s="19">
        <v>84</v>
      </c>
      <c r="F50" s="20" t="s">
        <v>35</v>
      </c>
      <c r="G50" s="19" t="s">
        <v>20</v>
      </c>
      <c r="H50" s="19" t="s">
        <v>19</v>
      </c>
      <c r="I50" s="19" t="s">
        <v>5</v>
      </c>
      <c r="J50" s="19">
        <v>6</v>
      </c>
      <c r="K50" s="19" t="s">
        <v>5</v>
      </c>
      <c r="L50" s="19" t="s">
        <v>5</v>
      </c>
      <c r="M50" s="19"/>
      <c r="N50" s="19" t="s">
        <v>9</v>
      </c>
    </row>
    <row r="51" spans="1:19" s="5" customFormat="1" x14ac:dyDescent="0.25">
      <c r="A51" s="19">
        <v>61</v>
      </c>
      <c r="B51" s="19" t="s">
        <v>29</v>
      </c>
      <c r="C51" s="19">
        <v>1950</v>
      </c>
      <c r="D51" s="19" t="s">
        <v>3</v>
      </c>
      <c r="E51" s="19">
        <v>112</v>
      </c>
      <c r="F51" s="20" t="s">
        <v>35</v>
      </c>
      <c r="G51" s="19" t="s">
        <v>17</v>
      </c>
      <c r="H51" s="19" t="s">
        <v>19</v>
      </c>
      <c r="I51" s="19" t="s">
        <v>5</v>
      </c>
      <c r="J51" s="19">
        <v>5</v>
      </c>
      <c r="K51" s="19" t="s">
        <v>3</v>
      </c>
      <c r="L51" s="19" t="s">
        <v>5</v>
      </c>
      <c r="M51" s="19" t="s">
        <v>10</v>
      </c>
      <c r="N51" s="19" t="s">
        <v>10</v>
      </c>
      <c r="O51" s="7"/>
      <c r="P51" s="7"/>
      <c r="Q51" s="7"/>
      <c r="R51" s="7"/>
      <c r="S51" s="7"/>
    </row>
    <row r="52" spans="1:19" s="5" customFormat="1" x14ac:dyDescent="0.25">
      <c r="A52" s="19">
        <v>63</v>
      </c>
      <c r="B52" s="19" t="s">
        <v>32</v>
      </c>
      <c r="C52" s="19">
        <v>1948</v>
      </c>
      <c r="D52" s="19" t="s">
        <v>3</v>
      </c>
      <c r="E52" s="19">
        <v>97</v>
      </c>
      <c r="F52" s="20" t="s">
        <v>35</v>
      </c>
      <c r="G52" s="19" t="s">
        <v>13</v>
      </c>
      <c r="H52" s="19" t="s">
        <v>23</v>
      </c>
      <c r="I52" s="19" t="s">
        <v>3</v>
      </c>
      <c r="J52" s="19">
        <v>2</v>
      </c>
      <c r="K52" s="19" t="s">
        <v>3</v>
      </c>
      <c r="L52" s="19" t="s">
        <v>5</v>
      </c>
      <c r="M52" s="19" t="s">
        <v>10</v>
      </c>
      <c r="N52" s="19" t="s">
        <v>9</v>
      </c>
      <c r="O52" s="7"/>
      <c r="P52" s="7"/>
      <c r="Q52" s="7"/>
      <c r="R52" s="7"/>
      <c r="S52" s="7"/>
    </row>
    <row r="53" spans="1:19" s="8" customFormat="1" x14ac:dyDescent="0.25">
      <c r="A53" s="19">
        <v>64</v>
      </c>
      <c r="B53" s="19" t="s">
        <v>30</v>
      </c>
      <c r="C53" s="19">
        <v>1967</v>
      </c>
      <c r="D53" s="19"/>
      <c r="E53" s="19">
        <v>68</v>
      </c>
      <c r="F53" s="20" t="s">
        <v>35</v>
      </c>
      <c r="G53" s="19" t="s">
        <v>21</v>
      </c>
      <c r="H53" s="19" t="s">
        <v>16</v>
      </c>
      <c r="I53" s="19" t="s">
        <v>5</v>
      </c>
      <c r="J53" s="19">
        <v>1</v>
      </c>
      <c r="K53" s="19" t="s">
        <v>3</v>
      </c>
      <c r="L53" s="19" t="s">
        <v>5</v>
      </c>
      <c r="M53" s="19" t="s">
        <v>10</v>
      </c>
      <c r="N53" s="19" t="s">
        <v>10</v>
      </c>
    </row>
    <row r="54" spans="1:19" s="8" customFormat="1" x14ac:dyDescent="0.25">
      <c r="A54" s="19">
        <v>66</v>
      </c>
      <c r="B54" s="19" t="s">
        <v>32</v>
      </c>
      <c r="C54" s="19">
        <v>1936</v>
      </c>
      <c r="D54" s="19" t="s">
        <v>3</v>
      </c>
      <c r="E54" s="19">
        <v>111</v>
      </c>
      <c r="F54" s="20" t="s">
        <v>35</v>
      </c>
      <c r="G54" s="19" t="s">
        <v>17</v>
      </c>
      <c r="H54" s="19" t="s">
        <v>19</v>
      </c>
      <c r="I54" s="19" t="s">
        <v>5</v>
      </c>
      <c r="J54" s="19">
        <v>3</v>
      </c>
      <c r="K54" s="19" t="s">
        <v>3</v>
      </c>
      <c r="L54" s="19" t="s">
        <v>5</v>
      </c>
      <c r="M54" s="19" t="s">
        <v>9</v>
      </c>
      <c r="N54" s="19" t="s">
        <v>9</v>
      </c>
    </row>
    <row r="55" spans="1:19" s="5" customFormat="1" x14ac:dyDescent="0.25">
      <c r="A55" s="19">
        <v>67</v>
      </c>
      <c r="B55" s="19" t="s">
        <v>32</v>
      </c>
      <c r="C55" s="19">
        <v>1936</v>
      </c>
      <c r="D55" s="19" t="s">
        <v>3</v>
      </c>
      <c r="E55" s="19">
        <v>111</v>
      </c>
      <c r="F55" s="20" t="s">
        <v>35</v>
      </c>
      <c r="G55" s="19" t="s">
        <v>20</v>
      </c>
      <c r="H55" s="19" t="s">
        <v>19</v>
      </c>
      <c r="I55" s="19" t="s">
        <v>5</v>
      </c>
      <c r="J55" s="19">
        <v>3</v>
      </c>
      <c r="K55" s="19" t="s">
        <v>3</v>
      </c>
      <c r="L55" s="19" t="s">
        <v>3</v>
      </c>
      <c r="M55" s="19" t="s">
        <v>9</v>
      </c>
      <c r="N55" s="19" t="s">
        <v>10</v>
      </c>
      <c r="O55" s="7"/>
      <c r="P55" s="7"/>
      <c r="Q55" s="7"/>
      <c r="R55" s="7"/>
      <c r="S55" s="7"/>
    </row>
    <row r="56" spans="1:19" s="8" customFormat="1" x14ac:dyDescent="0.25">
      <c r="A56" s="19">
        <v>68</v>
      </c>
      <c r="B56" s="19" t="s">
        <v>32</v>
      </c>
      <c r="C56" s="19">
        <v>1935</v>
      </c>
      <c r="D56" s="19" t="s">
        <v>3</v>
      </c>
      <c r="E56" s="19">
        <v>95</v>
      </c>
      <c r="F56" s="20" t="s">
        <v>35</v>
      </c>
      <c r="G56" s="19" t="s">
        <v>22</v>
      </c>
      <c r="H56" s="19" t="s">
        <v>19</v>
      </c>
      <c r="I56" s="19" t="s">
        <v>5</v>
      </c>
      <c r="J56" s="19">
        <v>4</v>
      </c>
      <c r="K56" s="19" t="s">
        <v>3</v>
      </c>
      <c r="L56" s="19" t="s">
        <v>5</v>
      </c>
      <c r="M56" s="19" t="s">
        <v>10</v>
      </c>
      <c r="N56" s="19" t="s">
        <v>10</v>
      </c>
    </row>
    <row r="57" spans="1:19" s="5" customForma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2"/>
      <c r="N57" s="22"/>
      <c r="O57" s="7"/>
      <c r="P57" s="7"/>
      <c r="Q57" s="7"/>
    </row>
    <row r="66" spans="1:17" s="5" customForma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2"/>
      <c r="N66" s="22"/>
      <c r="O66" s="7"/>
      <c r="P66" s="7"/>
      <c r="Q66" s="7"/>
    </row>
    <row r="67" spans="1:17" s="5" customForma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N67" s="22"/>
      <c r="O67" s="7"/>
      <c r="P67" s="7"/>
      <c r="Q67" s="7"/>
    </row>
    <row r="68" spans="1:17" s="5" customForma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2"/>
      <c r="N68" s="22"/>
      <c r="O68" s="7"/>
      <c r="P68" s="7"/>
      <c r="Q68" s="7"/>
    </row>
    <row r="69" spans="1:17" s="5" customForma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2"/>
      <c r="N69" s="22"/>
      <c r="O69" s="7"/>
      <c r="P69" s="7"/>
      <c r="Q69" s="7"/>
    </row>
    <row r="70" spans="1:17" s="5" customForma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2"/>
      <c r="N70" s="22"/>
      <c r="O70" s="7"/>
      <c r="P70" s="7"/>
      <c r="Q70" s="7"/>
    </row>
    <row r="71" spans="1:17" s="5" customForma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2"/>
      <c r="N71" s="22"/>
      <c r="O71" s="7"/>
      <c r="P71" s="7"/>
      <c r="Q71" s="7"/>
    </row>
    <row r="72" spans="1:17" s="5" customForma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2"/>
      <c r="N72" s="22"/>
      <c r="O72" s="7"/>
      <c r="P72" s="7"/>
      <c r="Q72" s="7"/>
    </row>
    <row r="73" spans="1:17" s="5" customForma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2"/>
      <c r="N73" s="22"/>
      <c r="O73" s="7"/>
      <c r="P73" s="7"/>
      <c r="Q73" s="7"/>
    </row>
    <row r="74" spans="1:17" s="5" customForma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2"/>
      <c r="N74" s="22"/>
      <c r="O74" s="7"/>
      <c r="P74" s="7"/>
      <c r="Q74" s="7"/>
    </row>
    <row r="75" spans="1:17" s="5" customForma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2"/>
      <c r="N75" s="22"/>
      <c r="O75" s="7"/>
      <c r="P75" s="7"/>
      <c r="Q75" s="7"/>
    </row>
    <row r="76" spans="1:17" s="5" customForma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2"/>
      <c r="N76" s="22"/>
      <c r="O76" s="7"/>
      <c r="P76" s="7"/>
      <c r="Q76" s="7"/>
    </row>
    <row r="77" spans="1:17" s="5" customForma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2"/>
      <c r="N77" s="22"/>
      <c r="O77" s="7"/>
      <c r="P77" s="7"/>
      <c r="Q77" s="7"/>
    </row>
    <row r="78" spans="1:17" s="5" customForma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2"/>
      <c r="N78" s="22"/>
      <c r="O78" s="7"/>
      <c r="P78" s="7"/>
      <c r="Q78" s="7"/>
    </row>
    <row r="79" spans="1:17" s="5" customForma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  <c r="N79" s="22"/>
      <c r="O79" s="7"/>
      <c r="P79" s="7"/>
      <c r="Q79" s="7"/>
    </row>
    <row r="80" spans="1:17" s="5" customForma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2"/>
      <c r="N80" s="22"/>
      <c r="O80" s="7"/>
      <c r="P80" s="7"/>
      <c r="Q80" s="7"/>
    </row>
    <row r="81" spans="1:17" s="5" customForma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2"/>
      <c r="N81" s="22"/>
      <c r="O81" s="7"/>
      <c r="P81" s="7"/>
      <c r="Q81" s="7"/>
    </row>
    <row r="82" spans="1:17" s="5" customForma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2"/>
      <c r="N82" s="22"/>
      <c r="O82" s="7"/>
      <c r="P82" s="7"/>
      <c r="Q82" s="7"/>
    </row>
    <row r="83" spans="1:17" s="5" customForma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2"/>
      <c r="N83" s="22"/>
      <c r="O83" s="7"/>
      <c r="P83" s="7"/>
      <c r="Q83" s="7"/>
    </row>
    <row r="84" spans="1:17" s="5" customForma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2"/>
      <c r="N84" s="22"/>
      <c r="O84" s="7"/>
      <c r="P84" s="7"/>
      <c r="Q84" s="7"/>
    </row>
    <row r="85" spans="1:17" s="5" customForma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2"/>
      <c r="N85" s="22"/>
      <c r="O85" s="7"/>
      <c r="P85" s="7"/>
      <c r="Q85" s="7"/>
    </row>
    <row r="86" spans="1:17" s="5" customForma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2"/>
      <c r="N86" s="22"/>
      <c r="O86" s="7"/>
      <c r="P86" s="7"/>
      <c r="Q86" s="7"/>
    </row>
    <row r="87" spans="1:17" s="5" customForma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2"/>
      <c r="N87" s="22"/>
      <c r="O87" s="7"/>
      <c r="P87" s="7"/>
      <c r="Q87" s="7"/>
    </row>
    <row r="88" spans="1:17" s="5" customForma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2"/>
      <c r="N88" s="22"/>
      <c r="O88" s="7"/>
      <c r="P88" s="7"/>
      <c r="Q88" s="7"/>
    </row>
    <row r="89" spans="1:17" s="5" customForma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2"/>
      <c r="N89" s="22"/>
      <c r="O89" s="7"/>
      <c r="P89" s="7"/>
      <c r="Q89" s="7"/>
    </row>
    <row r="90" spans="1:17" s="5" customForma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2"/>
      <c r="N90" s="22"/>
      <c r="O90" s="7"/>
      <c r="P90" s="7"/>
      <c r="Q90" s="7"/>
    </row>
    <row r="91" spans="1:17" s="5" customForma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2"/>
      <c r="N91" s="22"/>
      <c r="O91" s="7"/>
      <c r="P91" s="7"/>
      <c r="Q91" s="7"/>
    </row>
    <row r="92" spans="1:17" s="5" customForma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2"/>
      <c r="N92" s="22"/>
      <c r="O92" s="7"/>
      <c r="P92" s="7"/>
      <c r="Q92" s="7"/>
    </row>
    <row r="93" spans="1:17" s="5" customForma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2"/>
      <c r="N93" s="22"/>
      <c r="O93" s="7"/>
      <c r="P93" s="7"/>
      <c r="Q93" s="7"/>
    </row>
    <row r="94" spans="1:17" s="5" customForma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2"/>
      <c r="N94" s="22"/>
      <c r="O94" s="7"/>
      <c r="P94" s="7"/>
      <c r="Q94" s="7"/>
    </row>
    <row r="95" spans="1:17" s="5" customForma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  <c r="N95" s="22"/>
      <c r="O95" s="7"/>
      <c r="P95" s="7"/>
      <c r="Q95" s="7"/>
    </row>
    <row r="96" spans="1:17" s="5" customForma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2"/>
      <c r="N96" s="22"/>
      <c r="O96" s="7"/>
      <c r="P96" s="7"/>
      <c r="Q96" s="7"/>
    </row>
    <row r="97" spans="1:17" s="5" customForma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2"/>
      <c r="N97" s="22"/>
      <c r="O97" s="7"/>
      <c r="P97" s="7"/>
      <c r="Q97" s="7"/>
    </row>
    <row r="98" spans="1:17" s="5" customForma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2"/>
      <c r="N98" s="22"/>
      <c r="O98" s="7"/>
      <c r="P98" s="7"/>
      <c r="Q98" s="7"/>
    </row>
    <row r="99" spans="1:17" s="5" customForma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2"/>
      <c r="N99" s="22"/>
      <c r="O99" s="7"/>
      <c r="P99" s="7"/>
      <c r="Q99" s="7"/>
    </row>
    <row r="100" spans="1:17" s="5" customForma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2"/>
      <c r="N100" s="22"/>
      <c r="O100" s="7"/>
      <c r="P100" s="7"/>
      <c r="Q100" s="7"/>
    </row>
    <row r="101" spans="1:17" s="5" customForma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2"/>
      <c r="N101" s="22"/>
      <c r="O101" s="7"/>
      <c r="P101" s="7"/>
      <c r="Q101" s="7"/>
    </row>
    <row r="102" spans="1:17" s="5" customForma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2"/>
      <c r="N102" s="22"/>
      <c r="O102" s="7"/>
      <c r="P102" s="7"/>
      <c r="Q102" s="7"/>
    </row>
    <row r="103" spans="1:17" s="5" customForma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2"/>
      <c r="N103" s="22"/>
      <c r="O103" s="7"/>
      <c r="P103" s="7"/>
      <c r="Q103" s="7"/>
    </row>
    <row r="104" spans="1:17" s="5" customForma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2"/>
      <c r="N104" s="22"/>
      <c r="O104" s="7"/>
      <c r="P104" s="7"/>
      <c r="Q104" s="7"/>
    </row>
    <row r="105" spans="1:17" s="5" customForma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2"/>
      <c r="N105" s="22"/>
      <c r="O105" s="7"/>
      <c r="P105" s="7"/>
      <c r="Q105" s="7"/>
    </row>
    <row r="106" spans="1:17" s="5" customForma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22"/>
      <c r="O106" s="7"/>
      <c r="P106" s="7"/>
      <c r="Q106" s="7"/>
    </row>
    <row r="107" spans="1:17" s="5" customForma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22"/>
      <c r="O107" s="7"/>
      <c r="P107" s="7"/>
      <c r="Q107" s="7"/>
    </row>
    <row r="108" spans="1:17" s="5" customForma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2"/>
      <c r="N108" s="22"/>
      <c r="O108" s="7"/>
      <c r="P108" s="7"/>
      <c r="Q108" s="7"/>
    </row>
    <row r="109" spans="1:17" s="5" customForma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2"/>
      <c r="N109" s="22"/>
      <c r="O109" s="7"/>
      <c r="P109" s="7"/>
      <c r="Q109" s="7"/>
    </row>
    <row r="110" spans="1:17" s="5" customForma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2"/>
      <c r="N110" s="22"/>
      <c r="O110" s="7"/>
      <c r="P110" s="7"/>
      <c r="Q110" s="7"/>
    </row>
    <row r="111" spans="1:17" s="5" customForma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2"/>
      <c r="N111" s="22"/>
      <c r="O111" s="7"/>
      <c r="P111" s="7"/>
      <c r="Q111" s="7"/>
    </row>
    <row r="112" spans="1:17" s="5" customForma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2"/>
      <c r="N112" s="22"/>
      <c r="O112" s="7"/>
      <c r="P112" s="7"/>
      <c r="Q112" s="7"/>
    </row>
    <row r="113" spans="1:17" s="5" customForma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2"/>
      <c r="N113" s="22"/>
      <c r="O113" s="7"/>
      <c r="P113" s="7"/>
      <c r="Q113" s="7"/>
    </row>
    <row r="114" spans="1:17" s="5" customForma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2"/>
      <c r="N114" s="22"/>
      <c r="O114" s="7"/>
      <c r="P114" s="7"/>
      <c r="Q114" s="7"/>
    </row>
    <row r="115" spans="1:17" s="5" customForma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2"/>
      <c r="N115" s="22"/>
      <c r="O115" s="7"/>
      <c r="P115" s="7"/>
      <c r="Q115" s="7"/>
    </row>
    <row r="116" spans="1:17" s="5" customForma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2"/>
      <c r="N116" s="22"/>
      <c r="O116" s="7"/>
      <c r="P116" s="7"/>
      <c r="Q116" s="7"/>
    </row>
    <row r="117" spans="1:17" s="5" customForma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2"/>
      <c r="N117" s="22"/>
      <c r="O117" s="7"/>
      <c r="P117" s="7"/>
      <c r="Q117" s="7"/>
    </row>
    <row r="118" spans="1:17" s="5" customForma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2"/>
      <c r="N118" s="22"/>
      <c r="O118" s="7"/>
      <c r="P118" s="7"/>
      <c r="Q118" s="7"/>
    </row>
    <row r="119" spans="1:17" s="5" customForma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2"/>
      <c r="N119" s="22"/>
      <c r="O119" s="7"/>
      <c r="P119" s="7"/>
      <c r="Q119" s="7"/>
    </row>
    <row r="120" spans="1:17" s="5" customForma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2"/>
      <c r="N120" s="22"/>
      <c r="O120" s="7"/>
      <c r="P120" s="7"/>
      <c r="Q120" s="7"/>
    </row>
    <row r="121" spans="1:17" s="5" customForma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2"/>
      <c r="N121" s="22"/>
      <c r="O121" s="7"/>
      <c r="P121" s="7"/>
      <c r="Q121" s="7"/>
    </row>
    <row r="122" spans="1:17" s="5" customForma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2"/>
      <c r="N122" s="22"/>
      <c r="O122" s="7"/>
      <c r="P122" s="7"/>
      <c r="Q122" s="7"/>
    </row>
    <row r="123" spans="1:17" s="5" customForma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2"/>
      <c r="N123" s="22"/>
      <c r="O123" s="7"/>
      <c r="P123" s="7"/>
      <c r="Q123" s="7"/>
    </row>
    <row r="124" spans="1:17" s="5" customForma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2"/>
      <c r="N124" s="22"/>
      <c r="O124" s="7"/>
      <c r="P124" s="7"/>
      <c r="Q124" s="7"/>
    </row>
    <row r="125" spans="1:17" s="5" customForma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2"/>
      <c r="N125" s="22"/>
      <c r="O125" s="7"/>
      <c r="P125" s="7"/>
      <c r="Q125" s="7"/>
    </row>
    <row r="126" spans="1:17" s="5" customForma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2"/>
      <c r="N126" s="22"/>
      <c r="O126" s="7"/>
      <c r="P126" s="7"/>
      <c r="Q126" s="7"/>
    </row>
    <row r="127" spans="1:17" s="5" customForma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2"/>
      <c r="N127" s="22"/>
      <c r="O127" s="7"/>
      <c r="P127" s="7"/>
      <c r="Q127" s="7"/>
    </row>
    <row r="128" spans="1:17" s="5" customForma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2"/>
      <c r="N128" s="22"/>
      <c r="O128" s="7"/>
      <c r="P128" s="7"/>
      <c r="Q128" s="7"/>
    </row>
    <row r="129" spans="1:17" s="5" customForma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2"/>
      <c r="N129" s="22"/>
      <c r="O129" s="7"/>
      <c r="P129" s="7"/>
      <c r="Q129" s="7"/>
    </row>
    <row r="130" spans="1:17" s="5" customForma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2"/>
      <c r="N130" s="22"/>
      <c r="O130" s="7"/>
      <c r="P130" s="7"/>
      <c r="Q130" s="7"/>
    </row>
    <row r="131" spans="1:17" s="5" customForma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2"/>
      <c r="N131" s="22"/>
      <c r="O131" s="7"/>
      <c r="P131" s="7"/>
      <c r="Q131" s="7"/>
    </row>
    <row r="132" spans="1:17" s="5" customForma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2"/>
      <c r="N132" s="22"/>
      <c r="O132" s="7"/>
      <c r="P132" s="7"/>
      <c r="Q132" s="7"/>
    </row>
    <row r="133" spans="1:17" s="5" customForma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2"/>
      <c r="N133" s="22"/>
      <c r="O133" s="7"/>
      <c r="P133" s="7"/>
      <c r="Q133" s="7"/>
    </row>
    <row r="134" spans="1:17" s="5" customForma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2"/>
      <c r="N134" s="22"/>
      <c r="O134" s="7"/>
      <c r="P134" s="7"/>
      <c r="Q134" s="7"/>
    </row>
    <row r="135" spans="1:17" s="5" customForma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2"/>
      <c r="N135" s="22"/>
      <c r="O135" s="7"/>
      <c r="P135" s="7"/>
      <c r="Q135" s="7"/>
    </row>
    <row r="136" spans="1:17" s="5" customForma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2"/>
      <c r="N136" s="22"/>
      <c r="O136" s="7"/>
      <c r="P136" s="7"/>
      <c r="Q136" s="7"/>
    </row>
    <row r="137" spans="1:17" s="5" customForma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2"/>
      <c r="N137" s="22"/>
      <c r="O137" s="7"/>
      <c r="P137" s="7"/>
      <c r="Q137" s="7"/>
    </row>
    <row r="138" spans="1:17" s="5" customForma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2"/>
      <c r="N138" s="22"/>
      <c r="O138" s="7"/>
      <c r="P138" s="7"/>
      <c r="Q138" s="7"/>
    </row>
    <row r="139" spans="1:17" s="5" customForma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2"/>
      <c r="N139" s="22"/>
      <c r="O139" s="7"/>
      <c r="P139" s="7"/>
      <c r="Q139" s="7"/>
    </row>
    <row r="140" spans="1:17" s="5" customForma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2"/>
      <c r="N140" s="22"/>
      <c r="O140" s="7"/>
      <c r="P140" s="7"/>
      <c r="Q140" s="7"/>
    </row>
    <row r="141" spans="1:17" s="5" customForma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2"/>
      <c r="N141" s="22"/>
      <c r="O141" s="7"/>
      <c r="P141" s="7"/>
      <c r="Q141" s="7"/>
    </row>
    <row r="142" spans="1:17" s="5" customForma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2"/>
      <c r="N142" s="22"/>
      <c r="O142" s="7"/>
      <c r="P142" s="7"/>
      <c r="Q142" s="7"/>
    </row>
    <row r="143" spans="1:17" s="5" customForma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2"/>
      <c r="N143" s="22"/>
      <c r="O143" s="7"/>
      <c r="P143" s="7"/>
      <c r="Q143" s="7"/>
    </row>
    <row r="144" spans="1:17" s="5" customForma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2"/>
      <c r="N144" s="22"/>
      <c r="O144" s="7"/>
      <c r="P144" s="7"/>
      <c r="Q144" s="7"/>
    </row>
    <row r="145" spans="1:17" s="5" customForma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2"/>
      <c r="N145" s="22"/>
      <c r="O145" s="7"/>
      <c r="P145" s="7"/>
      <c r="Q145" s="7"/>
    </row>
    <row r="146" spans="1:17" s="5" customForma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2"/>
      <c r="N146" s="22"/>
      <c r="O146" s="7"/>
      <c r="P146" s="7"/>
      <c r="Q146" s="7"/>
    </row>
    <row r="147" spans="1:17" s="5" customForma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2"/>
      <c r="N147" s="22"/>
      <c r="O147" s="7"/>
      <c r="P147" s="7"/>
      <c r="Q147" s="7"/>
    </row>
    <row r="148" spans="1:17" s="5" customForma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2"/>
      <c r="N148" s="22"/>
      <c r="O148" s="7"/>
      <c r="P148" s="7"/>
      <c r="Q148" s="7"/>
    </row>
    <row r="149" spans="1:17" s="5" customForma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2"/>
      <c r="N149" s="22"/>
      <c r="O149" s="7"/>
      <c r="P149" s="7"/>
      <c r="Q149" s="7"/>
    </row>
    <row r="150" spans="1:17" s="5" customForma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2"/>
      <c r="N150" s="22"/>
      <c r="O150" s="7"/>
      <c r="P150" s="7"/>
      <c r="Q150" s="7"/>
    </row>
    <row r="151" spans="1:17" s="5" customForma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2"/>
      <c r="N151" s="22"/>
      <c r="O151" s="7"/>
      <c r="P151" s="7"/>
      <c r="Q151" s="7"/>
    </row>
    <row r="152" spans="1:17" s="5" customForma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2"/>
      <c r="N152" s="22"/>
      <c r="O152" s="7"/>
      <c r="P152" s="7"/>
      <c r="Q152" s="7"/>
    </row>
    <row r="153" spans="1:17" s="5" customForma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2"/>
      <c r="N153" s="22"/>
      <c r="O153" s="7"/>
      <c r="P153" s="7"/>
      <c r="Q153" s="7"/>
    </row>
    <row r="154" spans="1:17" s="5" customForma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2"/>
      <c r="N154" s="22"/>
      <c r="O154" s="7"/>
      <c r="P154" s="7"/>
      <c r="Q154" s="7"/>
    </row>
    <row r="155" spans="1:17" s="5" customForma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2"/>
      <c r="N155" s="22"/>
      <c r="O155" s="7"/>
      <c r="P155" s="7"/>
      <c r="Q155" s="7"/>
    </row>
    <row r="156" spans="1:17" s="5" customForma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2"/>
      <c r="N156" s="22"/>
      <c r="O156" s="7"/>
      <c r="P156" s="7"/>
      <c r="Q156" s="7"/>
    </row>
    <row r="157" spans="1:17" s="5" customForma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2"/>
      <c r="N157" s="22"/>
      <c r="O157" s="7"/>
      <c r="P157" s="7"/>
      <c r="Q157" s="7"/>
    </row>
    <row r="158" spans="1:17" s="5" customForma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2"/>
      <c r="N158" s="22"/>
      <c r="O158" s="7"/>
      <c r="P158" s="7"/>
      <c r="Q158" s="7"/>
    </row>
    <row r="159" spans="1:17" s="5" customForma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2"/>
      <c r="N159" s="22"/>
      <c r="O159" s="7"/>
      <c r="P159" s="7"/>
      <c r="Q159" s="7"/>
    </row>
    <row r="160" spans="1:17" s="5" customForma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2"/>
      <c r="N160" s="22"/>
      <c r="O160" s="7"/>
      <c r="P160" s="7"/>
      <c r="Q160" s="7"/>
    </row>
    <row r="161" spans="1:17" s="5" customForma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2"/>
      <c r="N161" s="22"/>
      <c r="O161" s="7"/>
      <c r="P161" s="7"/>
      <c r="Q161" s="7"/>
    </row>
    <row r="162" spans="1:17" s="5" customForma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2"/>
      <c r="N162" s="22"/>
      <c r="O162" s="7"/>
      <c r="P162" s="7"/>
      <c r="Q162" s="7"/>
    </row>
    <row r="163" spans="1:17" s="5" customForma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2"/>
      <c r="N163" s="22"/>
      <c r="O163" s="7"/>
      <c r="P163" s="7"/>
      <c r="Q163" s="7"/>
    </row>
    <row r="164" spans="1:17" s="5" customForma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2"/>
      <c r="N164" s="22"/>
      <c r="O164" s="7"/>
      <c r="P164" s="7"/>
      <c r="Q164" s="7"/>
    </row>
    <row r="165" spans="1:17" s="5" customForma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2"/>
      <c r="N165" s="22"/>
      <c r="O165" s="7"/>
      <c r="P165" s="7"/>
      <c r="Q165" s="7"/>
    </row>
    <row r="166" spans="1:17" s="5" customForma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2"/>
      <c r="N166" s="22"/>
      <c r="O166" s="7"/>
      <c r="P166" s="7"/>
      <c r="Q166" s="7"/>
    </row>
    <row r="167" spans="1:17" s="5" customForma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2"/>
      <c r="N167" s="22"/>
      <c r="O167" s="7"/>
      <c r="P167" s="7"/>
      <c r="Q167" s="7"/>
    </row>
    <row r="168" spans="1:17" s="5" customForma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2"/>
      <c r="N168" s="22"/>
      <c r="O168" s="7"/>
      <c r="P168" s="7"/>
      <c r="Q168" s="7"/>
    </row>
    <row r="169" spans="1:17" s="5" customForma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2"/>
      <c r="N169" s="22"/>
      <c r="O169" s="7"/>
      <c r="P169" s="7"/>
      <c r="Q169" s="7"/>
    </row>
    <row r="170" spans="1:17" s="5" customForma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2"/>
      <c r="N170" s="22"/>
      <c r="O170" s="7"/>
      <c r="P170" s="7"/>
      <c r="Q170" s="7"/>
    </row>
    <row r="171" spans="1:17" s="5" customForma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2"/>
      <c r="N171" s="22"/>
      <c r="O171" s="7"/>
      <c r="P171" s="7"/>
      <c r="Q171" s="7"/>
    </row>
    <row r="172" spans="1:17" s="5" customForma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2"/>
      <c r="N172" s="22"/>
      <c r="O172" s="7"/>
      <c r="P172" s="7"/>
      <c r="Q172" s="7"/>
    </row>
    <row r="173" spans="1:17" s="5" customForma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2"/>
      <c r="N173" s="22"/>
      <c r="O173" s="7"/>
      <c r="P173" s="7"/>
      <c r="Q173" s="7"/>
    </row>
    <row r="174" spans="1:17" s="5" customForma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2"/>
      <c r="N174" s="22"/>
      <c r="O174" s="7"/>
      <c r="P174" s="7"/>
      <c r="Q174" s="7"/>
    </row>
    <row r="175" spans="1:17" s="5" customForma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2"/>
      <c r="N175" s="22"/>
      <c r="O175" s="7"/>
      <c r="P175" s="7"/>
      <c r="Q175" s="7"/>
    </row>
    <row r="176" spans="1:17" s="5" customForma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2"/>
      <c r="N176" s="22"/>
      <c r="O176" s="7"/>
      <c r="P176" s="7"/>
      <c r="Q176" s="7"/>
    </row>
    <row r="177" spans="1:17" s="5" customForma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2"/>
      <c r="N177" s="22"/>
      <c r="O177" s="7"/>
      <c r="P177" s="7"/>
      <c r="Q177" s="7"/>
    </row>
    <row r="178" spans="1:17" s="5" customForma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2"/>
      <c r="N178" s="22"/>
      <c r="O178" s="7"/>
      <c r="P178" s="7"/>
      <c r="Q178" s="7"/>
    </row>
    <row r="179" spans="1:17" s="5" customForma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2"/>
      <c r="N179" s="22"/>
      <c r="O179" s="7"/>
      <c r="P179" s="7"/>
      <c r="Q179" s="7"/>
    </row>
    <row r="180" spans="1:17" s="5" customForma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2"/>
      <c r="N180" s="22"/>
      <c r="O180" s="7"/>
      <c r="P180" s="7"/>
      <c r="Q180" s="7"/>
    </row>
    <row r="181" spans="1:17" s="5" customForma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2"/>
      <c r="N181" s="22"/>
      <c r="O181" s="7"/>
      <c r="P181" s="7"/>
      <c r="Q181" s="7"/>
    </row>
    <row r="182" spans="1:17" s="5" customForma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2"/>
      <c r="N182" s="22"/>
      <c r="O182" s="7"/>
      <c r="P182" s="7"/>
      <c r="Q182" s="7"/>
    </row>
    <row r="183" spans="1:17" s="5" customForma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2"/>
      <c r="N183" s="22"/>
      <c r="O183" s="7"/>
      <c r="P183" s="7"/>
      <c r="Q183" s="7"/>
    </row>
    <row r="184" spans="1:17" s="5" customForma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2"/>
      <c r="N184" s="22"/>
      <c r="O184" s="7"/>
      <c r="P184" s="7"/>
      <c r="Q184" s="7"/>
    </row>
    <row r="185" spans="1:17" s="5" customForma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2"/>
      <c r="N185" s="22"/>
      <c r="O185" s="7"/>
      <c r="P185" s="7"/>
      <c r="Q185" s="7"/>
    </row>
    <row r="186" spans="1:17" s="5" customForma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2"/>
      <c r="N186" s="22"/>
      <c r="O186" s="7"/>
      <c r="P186" s="7"/>
      <c r="Q186" s="7"/>
    </row>
    <row r="187" spans="1:17" s="5" customForma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2"/>
      <c r="N187" s="22"/>
      <c r="O187" s="7"/>
      <c r="P187" s="7"/>
      <c r="Q187" s="7"/>
    </row>
    <row r="188" spans="1:17" s="5" customForma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2"/>
      <c r="N188" s="22"/>
      <c r="O188" s="7"/>
      <c r="P188" s="7"/>
      <c r="Q188" s="7"/>
    </row>
    <row r="189" spans="1:17" s="5" customForma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2"/>
      <c r="N189" s="22"/>
      <c r="O189" s="7"/>
      <c r="P189" s="7"/>
      <c r="Q189" s="7"/>
    </row>
    <row r="190" spans="1:17" s="5" customForma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2"/>
      <c r="N190" s="22"/>
      <c r="O190" s="7"/>
      <c r="P190" s="7"/>
      <c r="Q190" s="7"/>
    </row>
    <row r="191" spans="1:17" s="5" customForma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2"/>
      <c r="N191" s="22"/>
      <c r="O191" s="7"/>
      <c r="P191" s="7"/>
      <c r="Q191" s="7"/>
    </row>
    <row r="192" spans="1:17" s="5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2"/>
      <c r="N192" s="22"/>
      <c r="O192" s="7"/>
      <c r="P192" s="7"/>
      <c r="Q192" s="7"/>
    </row>
    <row r="193" spans="1:17" s="5" customForma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2"/>
      <c r="N193" s="22"/>
      <c r="O193" s="7"/>
      <c r="P193" s="7"/>
      <c r="Q193" s="7"/>
    </row>
    <row r="194" spans="1:17" s="5" customForma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2"/>
      <c r="N194" s="22"/>
      <c r="O194" s="7"/>
      <c r="P194" s="7"/>
      <c r="Q194" s="7"/>
    </row>
    <row r="195" spans="1:17" s="5" customForma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2"/>
      <c r="N195" s="22"/>
      <c r="O195" s="7"/>
      <c r="P195" s="7"/>
      <c r="Q195" s="7"/>
    </row>
    <row r="196" spans="1:17" s="5" customForma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2"/>
      <c r="N196" s="22"/>
      <c r="O196" s="7"/>
      <c r="P196" s="7"/>
      <c r="Q196" s="7"/>
    </row>
    <row r="197" spans="1:17" s="5" customForma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2"/>
      <c r="N197" s="22"/>
      <c r="O197" s="7"/>
      <c r="P197" s="7"/>
      <c r="Q197" s="7"/>
    </row>
    <row r="198" spans="1:17" s="5" customForma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2"/>
      <c r="N198" s="22"/>
      <c r="O198" s="7"/>
      <c r="P198" s="7"/>
      <c r="Q198" s="7"/>
    </row>
    <row r="199" spans="1:17" s="5" customForma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2"/>
      <c r="N199" s="22"/>
      <c r="O199" s="7"/>
      <c r="P199" s="7"/>
      <c r="Q199" s="7"/>
    </row>
    <row r="200" spans="1:17" s="5" customForma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2"/>
      <c r="N200" s="22"/>
      <c r="O200" s="7"/>
      <c r="P200" s="7"/>
      <c r="Q200" s="7"/>
    </row>
    <row r="201" spans="1:17" s="5" customForma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2"/>
      <c r="N201" s="22"/>
      <c r="O201" s="7"/>
      <c r="P201" s="7"/>
      <c r="Q201" s="7"/>
    </row>
    <row r="202" spans="1:17" s="5" customForma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2"/>
      <c r="N202" s="22"/>
      <c r="O202" s="7"/>
      <c r="P202" s="7"/>
      <c r="Q202" s="7"/>
    </row>
    <row r="203" spans="1:17" s="5" customForma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2"/>
      <c r="N203" s="22"/>
      <c r="O203" s="7"/>
      <c r="P203" s="7"/>
      <c r="Q203" s="7"/>
    </row>
    <row r="204" spans="1:17" s="5" customForma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2"/>
      <c r="N204" s="22"/>
      <c r="O204" s="7"/>
      <c r="P204" s="7"/>
      <c r="Q204" s="7"/>
    </row>
    <row r="205" spans="1:17" s="5" customForma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2"/>
      <c r="N205" s="22"/>
      <c r="O205" s="7"/>
      <c r="P205" s="7"/>
      <c r="Q205" s="7"/>
    </row>
    <row r="206" spans="1:17" s="5" customForma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2"/>
      <c r="N206" s="22"/>
      <c r="O206" s="7"/>
      <c r="P206" s="7"/>
      <c r="Q206" s="7"/>
    </row>
    <row r="207" spans="1:17" s="5" customForma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2"/>
      <c r="N207" s="22"/>
      <c r="O207" s="7"/>
      <c r="P207" s="7"/>
      <c r="Q207" s="7"/>
    </row>
    <row r="208" spans="1:17" s="5" customForma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2"/>
      <c r="N208" s="22"/>
      <c r="O208" s="7"/>
      <c r="P208" s="7"/>
      <c r="Q208" s="7"/>
    </row>
    <row r="209" spans="1:17" s="5" customForma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2"/>
      <c r="N209" s="22"/>
      <c r="O209" s="7"/>
      <c r="P209" s="7"/>
      <c r="Q209" s="7"/>
    </row>
    <row r="210" spans="1:17" s="5" customForma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2"/>
      <c r="N210" s="22"/>
      <c r="O210" s="7"/>
      <c r="P210" s="7"/>
      <c r="Q210" s="7"/>
    </row>
    <row r="211" spans="1:17" s="5" customForma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2"/>
      <c r="N211" s="22"/>
      <c r="O211" s="7"/>
      <c r="P211" s="7"/>
      <c r="Q211" s="7"/>
    </row>
    <row r="212" spans="1:17" s="5" customForma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2"/>
      <c r="N212" s="22"/>
      <c r="O212" s="7"/>
      <c r="P212" s="7"/>
      <c r="Q212" s="7"/>
    </row>
    <row r="213" spans="1:17" s="5" customForma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2"/>
      <c r="N213" s="22"/>
      <c r="O213" s="7"/>
      <c r="P213" s="7"/>
      <c r="Q213" s="7"/>
    </row>
    <row r="214" spans="1:17" s="5" customForma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2"/>
      <c r="N214" s="22"/>
      <c r="O214" s="7"/>
      <c r="P214" s="7"/>
      <c r="Q214" s="7"/>
    </row>
    <row r="215" spans="1:17" s="5" customForma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2"/>
      <c r="N215" s="22"/>
      <c r="O215" s="7"/>
      <c r="P215" s="7"/>
      <c r="Q215" s="7"/>
    </row>
    <row r="216" spans="1:17" s="5" customForma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2"/>
      <c r="N216" s="22"/>
      <c r="O216" s="7"/>
      <c r="P216" s="7"/>
      <c r="Q216" s="7"/>
    </row>
    <row r="217" spans="1:17" s="5" customForma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2"/>
      <c r="N217" s="22"/>
      <c r="O217" s="7"/>
      <c r="P217" s="7"/>
      <c r="Q217" s="7"/>
    </row>
    <row r="218" spans="1:17" s="5" customForma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2"/>
      <c r="N218" s="22"/>
      <c r="O218" s="7"/>
      <c r="P218" s="7"/>
      <c r="Q218" s="7"/>
    </row>
    <row r="219" spans="1:17" s="5" customForma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2"/>
      <c r="N219" s="22"/>
      <c r="O219" s="7"/>
      <c r="P219" s="7"/>
      <c r="Q219" s="7"/>
    </row>
    <row r="220" spans="1:17" s="5" customForma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2"/>
      <c r="N220" s="22"/>
      <c r="O220" s="7"/>
      <c r="P220" s="7"/>
      <c r="Q220" s="7"/>
    </row>
    <row r="221" spans="1:17" s="5" customForma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2"/>
      <c r="N221" s="22"/>
      <c r="O221" s="7"/>
      <c r="P221" s="7"/>
      <c r="Q221" s="7"/>
    </row>
    <row r="222" spans="1:17" s="5" customForma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2"/>
      <c r="N222" s="22"/>
      <c r="O222" s="7"/>
      <c r="P222" s="7"/>
      <c r="Q222" s="7"/>
    </row>
    <row r="223" spans="1:17" s="5" customForma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2"/>
      <c r="N223" s="22"/>
      <c r="O223" s="7"/>
      <c r="P223" s="7"/>
      <c r="Q223" s="7"/>
    </row>
    <row r="224" spans="1:17" s="5" customForma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2"/>
      <c r="N224" s="22"/>
      <c r="O224" s="7"/>
      <c r="P224" s="7"/>
      <c r="Q224" s="7"/>
    </row>
    <row r="225" spans="1:17" s="5" customForma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2"/>
      <c r="N225" s="22"/>
      <c r="O225" s="7"/>
      <c r="P225" s="7"/>
      <c r="Q225" s="7"/>
    </row>
    <row r="226" spans="1:17" s="5" customForma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2"/>
      <c r="N226" s="22"/>
      <c r="O226" s="7"/>
      <c r="P226" s="7"/>
      <c r="Q226" s="7"/>
    </row>
    <row r="227" spans="1:17" s="5" customForma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2"/>
      <c r="N227" s="22"/>
      <c r="O227" s="7"/>
      <c r="P227" s="7"/>
      <c r="Q227" s="7"/>
    </row>
    <row r="228" spans="1:17" s="5" customForma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2"/>
      <c r="N228" s="22"/>
      <c r="O228" s="7"/>
      <c r="P228" s="7"/>
      <c r="Q228" s="7"/>
    </row>
    <row r="229" spans="1:17" s="5" customForma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2"/>
      <c r="N229" s="22"/>
      <c r="O229" s="7"/>
      <c r="P229" s="7"/>
      <c r="Q229" s="7"/>
    </row>
    <row r="230" spans="1:17" s="5" customForma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2"/>
      <c r="N230" s="22"/>
      <c r="O230" s="7"/>
      <c r="P230" s="7"/>
      <c r="Q230" s="7"/>
    </row>
    <row r="231" spans="1:17" s="5" customForma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2"/>
      <c r="N231" s="22"/>
      <c r="O231" s="7"/>
      <c r="P231" s="7"/>
      <c r="Q231" s="7"/>
    </row>
    <row r="232" spans="1:17" s="5" customForma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2"/>
      <c r="N232" s="22"/>
      <c r="O232" s="7"/>
      <c r="P232" s="7"/>
      <c r="Q232" s="7"/>
    </row>
    <row r="233" spans="1:17" s="5" customForma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2"/>
      <c r="N233" s="22"/>
      <c r="O233" s="7"/>
      <c r="P233" s="7"/>
      <c r="Q233" s="7"/>
    </row>
    <row r="234" spans="1:17" s="5" customForma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2"/>
      <c r="N234" s="22"/>
      <c r="O234" s="7"/>
      <c r="P234" s="7"/>
      <c r="Q234" s="7"/>
    </row>
    <row r="235" spans="1:17" s="5" customForma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2"/>
      <c r="N235" s="22"/>
      <c r="O235" s="7"/>
      <c r="P235" s="7"/>
      <c r="Q235" s="7"/>
    </row>
    <row r="236" spans="1:17" s="5" customForma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2"/>
      <c r="N236" s="22"/>
      <c r="O236" s="7"/>
      <c r="P236" s="7"/>
      <c r="Q236" s="7"/>
    </row>
    <row r="237" spans="1:17" s="5" customForma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2"/>
      <c r="N237" s="22"/>
      <c r="O237" s="7"/>
      <c r="P237" s="7"/>
      <c r="Q237" s="7"/>
    </row>
    <row r="238" spans="1:17" s="5" customForma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2"/>
      <c r="N238" s="22"/>
      <c r="O238" s="7"/>
      <c r="P238" s="7"/>
      <c r="Q238" s="7"/>
    </row>
    <row r="239" spans="1:17" s="5" customForma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2"/>
      <c r="N239" s="22"/>
      <c r="O239" s="7"/>
      <c r="P239" s="7"/>
      <c r="Q239" s="7"/>
    </row>
    <row r="240" spans="1:17" s="5" customForma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2"/>
      <c r="N240" s="22"/>
      <c r="O240" s="7"/>
      <c r="P240" s="7"/>
      <c r="Q240" s="7"/>
    </row>
    <row r="241" spans="1:17" s="5" customForma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2"/>
      <c r="N241" s="22"/>
      <c r="O241" s="7"/>
      <c r="P241" s="7"/>
      <c r="Q241" s="7"/>
    </row>
    <row r="242" spans="1:17" s="5" customForma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2"/>
      <c r="N242" s="22"/>
      <c r="O242" s="7"/>
      <c r="P242" s="7"/>
      <c r="Q242" s="7"/>
    </row>
    <row r="243" spans="1:17" s="5" customForma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2"/>
      <c r="N243" s="22"/>
      <c r="O243" s="7"/>
      <c r="P243" s="7"/>
      <c r="Q243" s="7"/>
    </row>
    <row r="244" spans="1:17" s="5" customForma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2"/>
      <c r="N244" s="22"/>
      <c r="O244" s="7"/>
      <c r="P244" s="7"/>
      <c r="Q244" s="7"/>
    </row>
    <row r="245" spans="1:17" s="5" customForma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2"/>
      <c r="N245" s="22"/>
      <c r="O245" s="7"/>
      <c r="P245" s="7"/>
      <c r="Q245" s="7"/>
    </row>
    <row r="246" spans="1:17" s="5" customForma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2"/>
      <c r="N246" s="22"/>
      <c r="O246" s="7"/>
      <c r="P246" s="7"/>
      <c r="Q246" s="7"/>
    </row>
    <row r="247" spans="1:17" s="5" customForma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2"/>
      <c r="N247" s="22"/>
      <c r="O247" s="7"/>
      <c r="P247" s="7"/>
      <c r="Q247" s="7"/>
    </row>
    <row r="248" spans="1:17" s="5" customForma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2"/>
      <c r="N248" s="22"/>
      <c r="O248" s="7"/>
      <c r="P248" s="7"/>
      <c r="Q248" s="7"/>
    </row>
    <row r="249" spans="1:17" s="5" customForma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2"/>
      <c r="N249" s="22"/>
      <c r="O249" s="7"/>
      <c r="P249" s="7"/>
      <c r="Q249" s="7"/>
    </row>
    <row r="250" spans="1:17" s="5" customForma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2"/>
      <c r="N250" s="22"/>
      <c r="O250" s="7"/>
      <c r="P250" s="7"/>
      <c r="Q250" s="7"/>
    </row>
    <row r="251" spans="1:17" s="5" customForma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2"/>
      <c r="N251" s="22"/>
      <c r="O251" s="7"/>
      <c r="P251" s="7"/>
      <c r="Q251" s="7"/>
    </row>
    <row r="252" spans="1:17" s="5" customForma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2"/>
      <c r="N252" s="22"/>
      <c r="O252" s="7"/>
      <c r="P252" s="7"/>
      <c r="Q252" s="7"/>
    </row>
    <row r="253" spans="1:17" s="5" customForma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2"/>
      <c r="N253" s="22"/>
      <c r="O253" s="7"/>
      <c r="P253" s="7"/>
      <c r="Q253" s="7"/>
    </row>
    <row r="254" spans="1:17" s="5" customForma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2"/>
      <c r="N254" s="22"/>
      <c r="O254" s="7"/>
      <c r="P254" s="7"/>
      <c r="Q254" s="7"/>
    </row>
    <row r="255" spans="1:17" s="5" customForma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2"/>
      <c r="N255" s="22"/>
      <c r="O255" s="7"/>
      <c r="P255" s="7"/>
      <c r="Q255" s="7"/>
    </row>
    <row r="256" spans="1:17" s="5" customForma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2"/>
      <c r="N256" s="22"/>
      <c r="O256" s="7"/>
      <c r="P256" s="7"/>
      <c r="Q256" s="7"/>
    </row>
    <row r="257" spans="1:17" s="5" customForma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2"/>
      <c r="N257" s="22"/>
      <c r="O257" s="7"/>
      <c r="P257" s="7"/>
      <c r="Q257" s="7"/>
    </row>
    <row r="258" spans="1:17" s="5" customForma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2"/>
      <c r="N258" s="22"/>
      <c r="O258" s="7"/>
      <c r="P258" s="7"/>
      <c r="Q258" s="7"/>
    </row>
    <row r="259" spans="1:17" s="5" customForma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2"/>
      <c r="N259" s="22"/>
      <c r="O259" s="7"/>
      <c r="P259" s="7"/>
      <c r="Q259" s="7"/>
    </row>
    <row r="260" spans="1:17" s="5" customForma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2"/>
      <c r="N260" s="22"/>
      <c r="O260" s="7"/>
      <c r="P260" s="7"/>
      <c r="Q260" s="7"/>
    </row>
    <row r="261" spans="1:17" s="5" customForma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2"/>
      <c r="N261" s="22"/>
      <c r="O261" s="7"/>
      <c r="P261" s="7"/>
      <c r="Q261" s="7"/>
    </row>
    <row r="262" spans="1:17" s="5" customForma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2"/>
      <c r="N262" s="22"/>
      <c r="O262" s="7"/>
      <c r="P262" s="7"/>
      <c r="Q262" s="7"/>
    </row>
    <row r="263" spans="1:17" s="5" customForma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2"/>
      <c r="N263" s="22"/>
      <c r="O263" s="7"/>
      <c r="P263" s="7"/>
      <c r="Q263" s="7"/>
    </row>
    <row r="264" spans="1:17" s="5" customForma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2"/>
      <c r="N264" s="22"/>
      <c r="O264" s="7"/>
      <c r="P264" s="7"/>
      <c r="Q264" s="7"/>
    </row>
    <row r="265" spans="1:17" s="5" customForma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2"/>
      <c r="N265" s="22"/>
      <c r="O265" s="7"/>
      <c r="P265" s="7"/>
      <c r="Q265" s="7"/>
    </row>
    <row r="266" spans="1:17" s="5" customForma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2"/>
      <c r="N266" s="22"/>
      <c r="O266" s="7"/>
      <c r="P266" s="7"/>
      <c r="Q266" s="7"/>
    </row>
    <row r="267" spans="1:17" s="5" customForma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2"/>
      <c r="N267" s="22"/>
      <c r="O267" s="7"/>
      <c r="P267" s="7"/>
      <c r="Q267" s="7"/>
    </row>
    <row r="268" spans="1:17" s="5" customForma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2"/>
      <c r="N268" s="22"/>
      <c r="O268" s="7"/>
      <c r="P268" s="7"/>
      <c r="Q268" s="7"/>
    </row>
    <row r="269" spans="1:17" s="5" customForma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2"/>
      <c r="N269" s="22"/>
      <c r="O269" s="7"/>
      <c r="P269" s="7"/>
      <c r="Q269" s="7"/>
    </row>
    <row r="270" spans="1:17" s="5" customForma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2"/>
      <c r="N270" s="22"/>
      <c r="O270" s="7"/>
      <c r="P270" s="7"/>
      <c r="Q270" s="7"/>
    </row>
    <row r="271" spans="1:17" s="5" customForma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2"/>
      <c r="N271" s="22"/>
      <c r="O271" s="7"/>
      <c r="P271" s="7"/>
      <c r="Q271" s="7"/>
    </row>
    <row r="272" spans="1:17" s="5" customForma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2"/>
      <c r="N272" s="22"/>
      <c r="O272" s="7"/>
      <c r="P272" s="7"/>
      <c r="Q272" s="7"/>
    </row>
    <row r="273" spans="1:17" s="5" customForma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2"/>
      <c r="N273" s="22"/>
      <c r="O273" s="7"/>
      <c r="P273" s="7"/>
      <c r="Q273" s="7"/>
    </row>
    <row r="274" spans="1:17" s="5" customForma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2"/>
      <c r="N274" s="22"/>
      <c r="O274" s="7"/>
      <c r="P274" s="7"/>
      <c r="Q274" s="7"/>
    </row>
    <row r="275" spans="1:17" s="5" customForma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2"/>
      <c r="N275" s="22"/>
      <c r="O275" s="7"/>
      <c r="P275" s="7"/>
      <c r="Q275" s="7"/>
    </row>
    <row r="276" spans="1:17" s="5" customForma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2"/>
      <c r="N276" s="22"/>
      <c r="O276" s="7"/>
      <c r="P276" s="7"/>
      <c r="Q276" s="7"/>
    </row>
    <row r="277" spans="1:17" s="5" customForma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2"/>
      <c r="N277" s="22"/>
      <c r="O277" s="7"/>
      <c r="P277" s="7"/>
      <c r="Q277" s="7"/>
    </row>
    <row r="278" spans="1:17" s="5" customForma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2"/>
      <c r="N278" s="22"/>
      <c r="O278" s="7"/>
      <c r="P278" s="7"/>
      <c r="Q278" s="7"/>
    </row>
    <row r="279" spans="1:17" s="5" customForma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2"/>
      <c r="N279" s="22"/>
      <c r="O279" s="7"/>
      <c r="P279" s="7"/>
      <c r="Q279" s="7"/>
    </row>
    <row r="280" spans="1:17" s="5" customForma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2"/>
      <c r="N280" s="22"/>
      <c r="O280" s="7"/>
      <c r="P280" s="7"/>
      <c r="Q280" s="7"/>
    </row>
    <row r="281" spans="1:17" s="5" customForma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2"/>
      <c r="N281" s="22"/>
      <c r="O281" s="7"/>
      <c r="P281" s="7"/>
      <c r="Q281" s="7"/>
    </row>
    <row r="282" spans="1:17" s="5" customForma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2"/>
      <c r="N282" s="22"/>
      <c r="O282" s="7"/>
      <c r="P282" s="7"/>
      <c r="Q282" s="7"/>
    </row>
    <row r="283" spans="1:17" s="5" customForma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2"/>
      <c r="N283" s="22"/>
      <c r="O283" s="7"/>
      <c r="P283" s="7"/>
      <c r="Q283" s="7"/>
    </row>
    <row r="284" spans="1:17" s="5" customForma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2"/>
      <c r="N284" s="22"/>
      <c r="O284" s="7"/>
      <c r="P284" s="7"/>
      <c r="Q284" s="7"/>
    </row>
    <row r="285" spans="1:17" s="5" customForma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2"/>
      <c r="N285" s="22"/>
      <c r="O285" s="7"/>
      <c r="P285" s="7"/>
      <c r="Q285" s="7"/>
    </row>
    <row r="286" spans="1:17" s="5" customForma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2"/>
      <c r="N286" s="22"/>
      <c r="O286" s="7"/>
      <c r="P286" s="7"/>
      <c r="Q286" s="7"/>
    </row>
    <row r="287" spans="1:17" s="5" customForma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2"/>
      <c r="N287" s="22"/>
      <c r="O287" s="7"/>
      <c r="P287" s="7"/>
      <c r="Q287" s="7"/>
    </row>
    <row r="288" spans="1:17" s="5" customForma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2"/>
      <c r="N288" s="22"/>
      <c r="O288" s="7"/>
      <c r="P288" s="7"/>
      <c r="Q288" s="7"/>
    </row>
    <row r="289" spans="1:17" s="5" customForma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2"/>
      <c r="N289" s="22"/>
      <c r="O289" s="7"/>
      <c r="P289" s="7"/>
      <c r="Q289" s="7"/>
    </row>
    <row r="290" spans="1:17" s="5" customForma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2"/>
      <c r="N290" s="22"/>
      <c r="O290" s="7"/>
      <c r="P290" s="7"/>
      <c r="Q290" s="7"/>
    </row>
    <row r="291" spans="1:17" s="5" customForma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2"/>
      <c r="N291" s="22"/>
      <c r="O291" s="7"/>
      <c r="P291" s="7"/>
      <c r="Q291" s="7"/>
    </row>
    <row r="292" spans="1:17" s="5" customForma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2"/>
      <c r="N292" s="22"/>
      <c r="O292" s="7"/>
      <c r="P292" s="7"/>
      <c r="Q292" s="7"/>
    </row>
    <row r="293" spans="1:17" s="5" customForma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2"/>
      <c r="N293" s="22"/>
      <c r="O293" s="7"/>
      <c r="P293" s="7"/>
      <c r="Q293" s="7"/>
    </row>
    <row r="294" spans="1:17" s="5" customForma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2"/>
      <c r="N294" s="22"/>
      <c r="O294" s="7"/>
      <c r="P294" s="7"/>
      <c r="Q294" s="7"/>
    </row>
    <row r="295" spans="1:17" s="5" customForma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2"/>
      <c r="N295" s="22"/>
      <c r="O295" s="7"/>
      <c r="P295" s="7"/>
      <c r="Q295" s="7"/>
    </row>
    <row r="296" spans="1:17" s="5" customForma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2"/>
      <c r="N296" s="22"/>
      <c r="O296" s="7"/>
      <c r="P296" s="7"/>
      <c r="Q296" s="7"/>
    </row>
    <row r="297" spans="1:17" s="5" customForma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2"/>
      <c r="N297" s="22"/>
      <c r="O297" s="7"/>
      <c r="P297" s="7"/>
      <c r="Q297" s="7"/>
    </row>
    <row r="298" spans="1:17" s="5" customForma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2"/>
      <c r="N298" s="22"/>
      <c r="O298" s="7"/>
      <c r="P298" s="7"/>
      <c r="Q298" s="7"/>
    </row>
    <row r="299" spans="1:17" s="5" customForma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2"/>
      <c r="N299" s="22"/>
      <c r="O299" s="7"/>
      <c r="P299" s="7"/>
      <c r="Q299" s="7"/>
    </row>
    <row r="300" spans="1:17" s="5" customForma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2"/>
      <c r="N300" s="22"/>
      <c r="O300" s="7"/>
      <c r="P300" s="7"/>
      <c r="Q300" s="7"/>
    </row>
    <row r="301" spans="1:17" s="5" customForma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2"/>
      <c r="N301" s="22"/>
      <c r="O301" s="7"/>
      <c r="P301" s="7"/>
      <c r="Q301" s="7"/>
    </row>
    <row r="302" spans="1:17" s="5" customForma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2"/>
      <c r="N302" s="22"/>
      <c r="O302" s="7"/>
      <c r="P302" s="7"/>
      <c r="Q302" s="7"/>
    </row>
    <row r="303" spans="1:17" s="5" customForma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2"/>
      <c r="N303" s="22"/>
      <c r="O303" s="7"/>
      <c r="P303" s="7"/>
      <c r="Q303" s="7"/>
    </row>
    <row r="304" spans="1:17" s="5" customForma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2"/>
      <c r="N304" s="22"/>
      <c r="O304" s="7"/>
      <c r="P304" s="7"/>
      <c r="Q304" s="7"/>
    </row>
    <row r="305" spans="1:17" s="5" customForma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2"/>
      <c r="N305" s="22"/>
      <c r="O305" s="7"/>
      <c r="P305" s="7"/>
      <c r="Q305" s="7"/>
    </row>
    <row r="306" spans="1:17" s="5" customForma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2"/>
      <c r="N306" s="22"/>
      <c r="O306" s="7"/>
      <c r="P306" s="7"/>
      <c r="Q306" s="7"/>
    </row>
    <row r="307" spans="1:17" s="5" customForma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2"/>
      <c r="N307" s="22"/>
      <c r="O307" s="7"/>
      <c r="P307" s="7"/>
      <c r="Q307" s="7"/>
    </row>
    <row r="308" spans="1:17" s="5" customForma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2"/>
      <c r="N308" s="22"/>
      <c r="O308" s="7"/>
      <c r="P308" s="7"/>
      <c r="Q308" s="7"/>
    </row>
    <row r="309" spans="1:17" s="5" customForma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2"/>
      <c r="N309" s="22"/>
      <c r="O309" s="7"/>
      <c r="P309" s="7"/>
      <c r="Q309" s="7"/>
    </row>
    <row r="310" spans="1:17" s="5" customForma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2"/>
      <c r="N310" s="22"/>
      <c r="O310" s="7"/>
      <c r="P310" s="7"/>
      <c r="Q310" s="7"/>
    </row>
    <row r="311" spans="1:17" s="5" customForma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2"/>
      <c r="N311" s="22"/>
      <c r="O311" s="7"/>
      <c r="P311" s="7"/>
      <c r="Q311" s="7"/>
    </row>
    <row r="312" spans="1:17" s="5" customForma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2"/>
      <c r="N312" s="22"/>
      <c r="O312" s="7"/>
      <c r="P312" s="7"/>
      <c r="Q312" s="7"/>
    </row>
    <row r="313" spans="1:17" s="5" customForma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2"/>
      <c r="N313" s="22"/>
      <c r="O313" s="7"/>
      <c r="P313" s="7"/>
      <c r="Q313" s="7"/>
    </row>
    <row r="314" spans="1:17" s="5" customForma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2"/>
      <c r="N314" s="22"/>
      <c r="O314" s="7"/>
      <c r="P314" s="7"/>
      <c r="Q314" s="7"/>
    </row>
    <row r="315" spans="1:17" s="5" customForma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2"/>
      <c r="N315" s="22"/>
      <c r="O315" s="7"/>
      <c r="P315" s="7"/>
      <c r="Q315" s="7"/>
    </row>
    <row r="316" spans="1:17" s="5" customForma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2"/>
      <c r="N316" s="22"/>
      <c r="O316" s="7"/>
      <c r="P316" s="7"/>
      <c r="Q316" s="7"/>
    </row>
    <row r="317" spans="1:17" s="5" customForma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2"/>
      <c r="N317" s="22"/>
      <c r="O317" s="7"/>
      <c r="P317" s="7"/>
      <c r="Q317" s="7"/>
    </row>
    <row r="318" spans="1:17" s="5" customForma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2"/>
      <c r="N318" s="22"/>
      <c r="O318" s="7"/>
      <c r="P318" s="7"/>
      <c r="Q318" s="7"/>
    </row>
    <row r="319" spans="1:17" s="5" customForma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2"/>
      <c r="N319" s="22"/>
      <c r="O319" s="7"/>
      <c r="P319" s="7"/>
      <c r="Q319" s="7"/>
    </row>
    <row r="320" spans="1:17" s="5" customForma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2"/>
      <c r="N320" s="22"/>
      <c r="O320" s="7"/>
      <c r="P320" s="7"/>
      <c r="Q320" s="7"/>
    </row>
    <row r="321" spans="1:17" s="5" customForma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2"/>
      <c r="N321" s="22"/>
      <c r="O321" s="7"/>
      <c r="P321" s="7"/>
      <c r="Q321" s="7"/>
    </row>
    <row r="322" spans="1:17" s="5" customForma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2"/>
      <c r="N322" s="22"/>
      <c r="O322" s="7"/>
      <c r="P322" s="7"/>
      <c r="Q322" s="7"/>
    </row>
    <row r="323" spans="1:17" s="5" customForma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2"/>
      <c r="N323" s="22"/>
      <c r="O323" s="7"/>
      <c r="P323" s="7"/>
      <c r="Q323" s="7"/>
    </row>
    <row r="324" spans="1:17" s="5" customForma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2"/>
      <c r="N324" s="22"/>
      <c r="O324" s="7"/>
      <c r="P324" s="7"/>
      <c r="Q324" s="7"/>
    </row>
    <row r="325" spans="1:17" s="5" customForma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2"/>
      <c r="N325" s="22"/>
      <c r="O325" s="7"/>
      <c r="P325" s="7"/>
      <c r="Q325" s="7"/>
    </row>
    <row r="326" spans="1:17" s="5" customForma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2"/>
      <c r="N326" s="22"/>
      <c r="O326" s="7"/>
      <c r="P326" s="7"/>
      <c r="Q326" s="7"/>
    </row>
    <row r="327" spans="1:17" s="5" customForma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2"/>
      <c r="N327" s="22"/>
      <c r="O327" s="7"/>
      <c r="P327" s="7"/>
      <c r="Q327" s="7"/>
    </row>
    <row r="328" spans="1:17" s="5" customForma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2"/>
      <c r="N328" s="22"/>
      <c r="O328" s="7"/>
      <c r="P328" s="7"/>
      <c r="Q328" s="7"/>
    </row>
    <row r="329" spans="1:17" s="5" customForma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2"/>
      <c r="N329" s="22"/>
      <c r="O329" s="7"/>
      <c r="P329" s="7"/>
      <c r="Q329" s="7"/>
    </row>
    <row r="330" spans="1:17" s="5" customForma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2"/>
      <c r="N330" s="22"/>
      <c r="O330" s="7"/>
      <c r="P330" s="7"/>
      <c r="Q330" s="7"/>
    </row>
    <row r="331" spans="1:17" s="5" customForma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2"/>
      <c r="N331" s="22"/>
      <c r="O331" s="7"/>
      <c r="P331" s="7"/>
      <c r="Q331" s="7"/>
    </row>
    <row r="332" spans="1:17" s="5" customForma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2"/>
      <c r="N332" s="22"/>
      <c r="O332" s="7"/>
      <c r="P332" s="7"/>
      <c r="Q332" s="7"/>
    </row>
    <row r="333" spans="1:17" s="5" customForma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2"/>
      <c r="N333" s="22"/>
      <c r="O333" s="7"/>
      <c r="P333" s="7"/>
      <c r="Q333" s="7"/>
    </row>
    <row r="334" spans="1:17" s="5" customForma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2"/>
      <c r="N334" s="22"/>
      <c r="O334" s="7"/>
      <c r="P334" s="7"/>
      <c r="Q334" s="7"/>
    </row>
    <row r="335" spans="1:17" s="5" customForma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2"/>
      <c r="N335" s="22"/>
      <c r="O335" s="7"/>
      <c r="P335" s="7"/>
      <c r="Q335" s="7"/>
    </row>
    <row r="336" spans="1:17" s="5" customForma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2"/>
      <c r="N336" s="22"/>
      <c r="O336" s="7"/>
      <c r="P336" s="7"/>
      <c r="Q336" s="7"/>
    </row>
    <row r="337" spans="1:17" s="5" customForma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2"/>
      <c r="N337" s="22"/>
      <c r="O337" s="7"/>
      <c r="P337" s="7"/>
      <c r="Q337" s="7"/>
    </row>
    <row r="338" spans="1:17" s="5" customForma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2"/>
      <c r="N338" s="22"/>
      <c r="O338" s="7"/>
      <c r="P338" s="7"/>
      <c r="Q338" s="7"/>
    </row>
    <row r="339" spans="1:17" s="5" customForma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2"/>
      <c r="N339" s="22"/>
      <c r="O339" s="7"/>
      <c r="P339" s="7"/>
      <c r="Q339" s="7"/>
    </row>
    <row r="340" spans="1:17" s="5" customForma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2"/>
      <c r="N340" s="22"/>
      <c r="O340" s="7"/>
      <c r="P340" s="7"/>
      <c r="Q340" s="7"/>
    </row>
    <row r="341" spans="1:17" s="5" customForma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2"/>
      <c r="N341" s="22"/>
      <c r="O341" s="7"/>
      <c r="P341" s="7"/>
      <c r="Q341" s="7"/>
    </row>
    <row r="342" spans="1:17" s="5" customForma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2"/>
      <c r="N342" s="22"/>
      <c r="O342" s="7"/>
      <c r="P342" s="7"/>
      <c r="Q342" s="7"/>
    </row>
    <row r="343" spans="1:17" s="5" customForma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2"/>
      <c r="N343" s="22"/>
      <c r="O343" s="7"/>
      <c r="P343" s="7"/>
      <c r="Q343" s="7"/>
    </row>
    <row r="344" spans="1:17" s="5" customForma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2"/>
      <c r="N344" s="22"/>
      <c r="O344" s="7"/>
      <c r="P344" s="7"/>
      <c r="Q344" s="7"/>
    </row>
    <row r="345" spans="1:17" s="5" customForma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2"/>
      <c r="N345" s="22"/>
      <c r="O345" s="7"/>
      <c r="P345" s="7"/>
      <c r="Q345" s="7"/>
    </row>
    <row r="346" spans="1:17" s="5" customForma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2"/>
      <c r="N346" s="22"/>
      <c r="O346" s="7"/>
      <c r="P346" s="7"/>
      <c r="Q346" s="7"/>
    </row>
    <row r="347" spans="1:17" s="5" customForma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2"/>
      <c r="N347" s="22"/>
      <c r="O347" s="7"/>
      <c r="P347" s="7"/>
      <c r="Q347" s="7"/>
    </row>
    <row r="348" spans="1:17" s="5" customForma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2"/>
      <c r="N348" s="22"/>
      <c r="O348" s="7"/>
      <c r="P348" s="7"/>
      <c r="Q348" s="7"/>
    </row>
    <row r="349" spans="1:17" s="5" customForma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2"/>
      <c r="N349" s="22"/>
      <c r="O349" s="7"/>
      <c r="P349" s="7"/>
      <c r="Q349" s="7"/>
    </row>
    <row r="350" spans="1:17" s="5" customForma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2"/>
      <c r="N350" s="22"/>
      <c r="O350" s="7"/>
      <c r="P350" s="7"/>
      <c r="Q350" s="7"/>
    </row>
    <row r="351" spans="1:17" s="5" customForma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2"/>
      <c r="N351" s="22"/>
      <c r="O351" s="7"/>
      <c r="P351" s="7"/>
      <c r="Q351" s="7"/>
    </row>
    <row r="352" spans="1:17" s="5" customForma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2"/>
      <c r="N352" s="22"/>
      <c r="O352" s="7"/>
      <c r="P352" s="7"/>
      <c r="Q352" s="7"/>
    </row>
    <row r="353" spans="1:17" s="5" customForma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2"/>
      <c r="N353" s="22"/>
      <c r="O353" s="7"/>
      <c r="P353" s="7"/>
      <c r="Q353" s="7"/>
    </row>
    <row r="354" spans="1:17" s="5" customForma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2"/>
      <c r="N354" s="22"/>
      <c r="O354" s="7"/>
      <c r="P354" s="7"/>
      <c r="Q354" s="7"/>
    </row>
    <row r="355" spans="1:17" s="5" customForma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2"/>
      <c r="N355" s="22"/>
      <c r="O355" s="7"/>
      <c r="P355" s="7"/>
      <c r="Q355" s="7"/>
    </row>
    <row r="356" spans="1:17" s="5" customForma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2"/>
      <c r="N356" s="22"/>
      <c r="O356" s="7"/>
      <c r="P356" s="7"/>
      <c r="Q356" s="7"/>
    </row>
    <row r="357" spans="1:17" s="5" customForma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2"/>
      <c r="N357" s="22"/>
      <c r="O357" s="7"/>
      <c r="P357" s="7"/>
      <c r="Q357" s="7"/>
    </row>
    <row r="358" spans="1:17" s="5" customForma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2"/>
      <c r="N358" s="22"/>
      <c r="O358" s="7"/>
      <c r="P358" s="7"/>
      <c r="Q358" s="7"/>
    </row>
    <row r="359" spans="1:17" s="5" customForma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2"/>
      <c r="N359" s="22"/>
      <c r="O359" s="7"/>
      <c r="P359" s="7"/>
      <c r="Q359" s="7"/>
    </row>
    <row r="360" spans="1:17" s="5" customForma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2"/>
      <c r="N360" s="22"/>
      <c r="O360" s="7"/>
      <c r="P360" s="7"/>
      <c r="Q360" s="7"/>
    </row>
    <row r="361" spans="1:17" s="5" customForma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2"/>
      <c r="N361" s="22"/>
      <c r="O361" s="7"/>
      <c r="P361" s="7"/>
      <c r="Q361" s="7"/>
    </row>
    <row r="362" spans="1:17" s="5" customForma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2"/>
      <c r="N362" s="22"/>
      <c r="O362" s="7"/>
      <c r="P362" s="7"/>
      <c r="Q362" s="7"/>
    </row>
    <row r="363" spans="1:17" s="5" customForma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2"/>
      <c r="N363" s="22"/>
      <c r="O363" s="7"/>
      <c r="P363" s="7"/>
      <c r="Q363" s="7"/>
    </row>
    <row r="364" spans="1:17" s="5" customForma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2"/>
      <c r="N364" s="22"/>
      <c r="O364" s="7"/>
      <c r="P364" s="7"/>
      <c r="Q364" s="7"/>
    </row>
    <row r="365" spans="1:17" s="5" customForma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2"/>
      <c r="N365" s="22"/>
      <c r="O365" s="7"/>
      <c r="P365" s="7"/>
      <c r="Q365" s="7"/>
    </row>
    <row r="366" spans="1:17" s="5" customForma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2"/>
      <c r="N366" s="22"/>
      <c r="O366" s="7"/>
      <c r="P366" s="7"/>
      <c r="Q366" s="7"/>
    </row>
    <row r="367" spans="1:17" s="5" customForma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2"/>
      <c r="N367" s="22"/>
      <c r="O367" s="7"/>
      <c r="P367" s="7"/>
      <c r="Q367" s="7"/>
    </row>
    <row r="368" spans="1:17" s="5" customForma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2"/>
      <c r="N368" s="22"/>
      <c r="O368" s="7"/>
      <c r="P368" s="7"/>
      <c r="Q368" s="7"/>
    </row>
    <row r="369" spans="1:17" s="5" customForma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2"/>
      <c r="N369" s="22"/>
      <c r="O369" s="7"/>
      <c r="P369" s="7"/>
      <c r="Q369" s="7"/>
    </row>
    <row r="370" spans="1:17" s="5" customForma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2"/>
      <c r="N370" s="22"/>
      <c r="O370" s="7"/>
      <c r="P370" s="7"/>
      <c r="Q370" s="7"/>
    </row>
    <row r="371" spans="1:17" s="5" customForma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2"/>
      <c r="N371" s="22"/>
      <c r="O371" s="7"/>
      <c r="P371" s="7"/>
      <c r="Q371" s="7"/>
    </row>
    <row r="372" spans="1:17" s="5" customForma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2"/>
      <c r="N372" s="22"/>
      <c r="O372" s="7"/>
      <c r="P372" s="7"/>
      <c r="Q372" s="7"/>
    </row>
    <row r="373" spans="1:17" s="5" customForma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2"/>
      <c r="N373" s="22"/>
      <c r="O373" s="7"/>
      <c r="P373" s="7"/>
      <c r="Q373" s="7"/>
    </row>
    <row r="374" spans="1:17" s="5" customForma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2"/>
      <c r="N374" s="22"/>
      <c r="O374" s="7"/>
      <c r="P374" s="7"/>
      <c r="Q374" s="7"/>
    </row>
    <row r="375" spans="1:17" s="5" customForma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2"/>
      <c r="N375" s="22"/>
      <c r="O375" s="7"/>
      <c r="P375" s="7"/>
      <c r="Q375" s="7"/>
    </row>
    <row r="376" spans="1:17" s="5" customForma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2"/>
      <c r="N376" s="22"/>
      <c r="O376" s="7"/>
      <c r="P376" s="7"/>
      <c r="Q376" s="7"/>
    </row>
    <row r="377" spans="1:17" s="5" customForma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2"/>
      <c r="N377" s="22"/>
      <c r="O377" s="7"/>
      <c r="P377" s="7"/>
      <c r="Q377" s="7"/>
    </row>
    <row r="378" spans="1:17" s="5" customForma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2"/>
      <c r="N378" s="22"/>
      <c r="O378" s="7"/>
      <c r="P378" s="7"/>
      <c r="Q378" s="7"/>
    </row>
    <row r="379" spans="1:17" s="5" customForma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2"/>
      <c r="N379" s="22"/>
      <c r="O379" s="7"/>
      <c r="P379" s="7"/>
      <c r="Q379" s="7"/>
    </row>
    <row r="380" spans="1:17" s="5" customForma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2"/>
      <c r="N380" s="22"/>
      <c r="O380" s="7"/>
      <c r="P380" s="7"/>
      <c r="Q380" s="7"/>
    </row>
    <row r="381" spans="1:17" s="5" customForma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2"/>
      <c r="N381" s="22"/>
      <c r="O381" s="7"/>
      <c r="P381" s="7"/>
      <c r="Q381" s="7"/>
    </row>
    <row r="382" spans="1:17" s="5" customForma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2"/>
      <c r="N382" s="22"/>
      <c r="O382" s="7"/>
      <c r="P382" s="7"/>
      <c r="Q382" s="7"/>
    </row>
    <row r="383" spans="1:17" s="5" customForma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2"/>
      <c r="N383" s="22"/>
      <c r="O383" s="7"/>
      <c r="P383" s="7"/>
      <c r="Q383" s="7"/>
    </row>
    <row r="384" spans="1:17" s="5" customForma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2"/>
      <c r="N384" s="22"/>
      <c r="O384" s="7"/>
      <c r="P384" s="7"/>
      <c r="Q384" s="7"/>
    </row>
    <row r="385" spans="1:17" s="5" customForma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2"/>
      <c r="N385" s="22"/>
      <c r="O385" s="7"/>
      <c r="P385" s="7"/>
      <c r="Q385" s="7"/>
    </row>
    <row r="386" spans="1:17" s="5" customForma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2"/>
      <c r="N386" s="22"/>
      <c r="O386" s="7"/>
      <c r="P386" s="7"/>
      <c r="Q386" s="7"/>
    </row>
    <row r="387" spans="1:17" s="5" customForma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2"/>
      <c r="N387" s="22"/>
      <c r="O387" s="7"/>
      <c r="P387" s="7"/>
      <c r="Q387" s="7"/>
    </row>
    <row r="388" spans="1:17" s="5" customForma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2"/>
      <c r="N388" s="22"/>
      <c r="O388" s="7"/>
      <c r="P388" s="7"/>
      <c r="Q388" s="7"/>
    </row>
    <row r="389" spans="1:17" s="5" customForma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2"/>
      <c r="N389" s="22"/>
      <c r="O389" s="7"/>
      <c r="P389" s="7"/>
      <c r="Q389" s="7"/>
    </row>
    <row r="390" spans="1:17" s="5" customForma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2"/>
      <c r="N390" s="22"/>
      <c r="O390" s="7"/>
      <c r="P390" s="7"/>
      <c r="Q390" s="7"/>
    </row>
    <row r="391" spans="1:17" s="5" customForma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2"/>
      <c r="N391" s="22"/>
      <c r="O391" s="7"/>
      <c r="P391" s="7"/>
      <c r="Q391" s="7"/>
    </row>
    <row r="392" spans="1:17" s="5" customForma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2"/>
      <c r="N392" s="22"/>
      <c r="O392" s="7"/>
      <c r="P392" s="7"/>
      <c r="Q392" s="7"/>
    </row>
    <row r="393" spans="1:17" s="5" customForma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2"/>
      <c r="N393" s="22"/>
      <c r="O393" s="7"/>
      <c r="P393" s="7"/>
      <c r="Q393" s="7"/>
    </row>
    <row r="394" spans="1:17" s="5" customForma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2"/>
      <c r="N394" s="22"/>
      <c r="O394" s="7"/>
      <c r="P394" s="7"/>
      <c r="Q394" s="7"/>
    </row>
    <row r="395" spans="1:17" s="5" customForma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2"/>
      <c r="N395" s="22"/>
      <c r="O395" s="7"/>
      <c r="P395" s="7"/>
      <c r="Q395" s="7"/>
    </row>
    <row r="396" spans="1:17" s="5" customForma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2"/>
      <c r="N396" s="22"/>
      <c r="O396" s="7"/>
      <c r="P396" s="7"/>
      <c r="Q396" s="7"/>
    </row>
    <row r="397" spans="1:17" s="5" customForma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2"/>
      <c r="N397" s="22"/>
      <c r="O397" s="7"/>
      <c r="P397" s="7"/>
      <c r="Q397" s="7"/>
    </row>
    <row r="398" spans="1:17" s="5" customForma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2"/>
      <c r="N398" s="22"/>
      <c r="O398" s="7"/>
      <c r="P398" s="7"/>
      <c r="Q398" s="7"/>
    </row>
    <row r="399" spans="1:17" s="5" customForma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2"/>
      <c r="N399" s="22"/>
      <c r="O399" s="7"/>
      <c r="P399" s="7"/>
      <c r="Q399" s="7"/>
    </row>
    <row r="400" spans="1:17" s="5" customForma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2"/>
      <c r="N400" s="22"/>
      <c r="O400" s="7"/>
      <c r="P400" s="7"/>
      <c r="Q400" s="7"/>
    </row>
    <row r="401" spans="1:17" s="5" customForma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2"/>
      <c r="N401" s="22"/>
      <c r="O401" s="7"/>
      <c r="P401" s="7"/>
      <c r="Q401" s="7"/>
    </row>
    <row r="402" spans="1:17" s="5" customForma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2"/>
      <c r="N402" s="22"/>
      <c r="O402" s="7"/>
      <c r="P402" s="7"/>
      <c r="Q402" s="7"/>
    </row>
    <row r="403" spans="1:17" s="5" customForma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2"/>
      <c r="N403" s="22"/>
      <c r="O403" s="7"/>
      <c r="P403" s="7"/>
      <c r="Q403" s="7"/>
    </row>
    <row r="404" spans="1:17" s="5" customForma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2"/>
      <c r="N404" s="22"/>
      <c r="O404" s="7"/>
      <c r="P404" s="7"/>
      <c r="Q404" s="7"/>
    </row>
    <row r="405" spans="1:17" s="5" customForma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2"/>
      <c r="N405" s="22"/>
      <c r="O405" s="7"/>
      <c r="P405" s="7"/>
      <c r="Q405" s="7"/>
    </row>
    <row r="406" spans="1:17" s="5" customForma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2"/>
      <c r="N406" s="22"/>
      <c r="O406" s="7"/>
      <c r="P406" s="7"/>
      <c r="Q406" s="7"/>
    </row>
    <row r="407" spans="1:17" s="5" customForma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2"/>
      <c r="N407" s="22"/>
      <c r="O407" s="7"/>
      <c r="P407" s="7"/>
      <c r="Q407" s="7"/>
    </row>
    <row r="408" spans="1:17" s="5" customForma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2"/>
      <c r="N408" s="22"/>
      <c r="O408" s="7"/>
      <c r="P408" s="7"/>
      <c r="Q408" s="7"/>
    </row>
    <row r="409" spans="1:17" s="5" customForma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2"/>
      <c r="N409" s="22"/>
      <c r="O409" s="7"/>
      <c r="P409" s="7"/>
      <c r="Q409" s="7"/>
    </row>
    <row r="410" spans="1:17" s="5" customForma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2"/>
      <c r="N410" s="22"/>
      <c r="O410" s="7"/>
      <c r="P410" s="7"/>
      <c r="Q410" s="7"/>
    </row>
    <row r="411" spans="1:17" s="5" customForma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2"/>
      <c r="N411" s="22"/>
      <c r="O411" s="7"/>
      <c r="P411" s="7"/>
      <c r="Q411" s="7"/>
    </row>
    <row r="412" spans="1:17" s="5" customForma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2"/>
      <c r="N412" s="22"/>
      <c r="O412" s="7"/>
      <c r="P412" s="7"/>
      <c r="Q412" s="7"/>
    </row>
    <row r="413" spans="1:17" s="5" customForma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2"/>
      <c r="N413" s="22"/>
      <c r="O413" s="7"/>
      <c r="P413" s="7"/>
      <c r="Q413" s="7"/>
    </row>
    <row r="414" spans="1:17" s="5" customForma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2"/>
      <c r="N414" s="22"/>
      <c r="O414" s="7"/>
      <c r="P414" s="7"/>
      <c r="Q414" s="7"/>
    </row>
    <row r="415" spans="1:17" s="5" customForma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2"/>
      <c r="N415" s="22"/>
      <c r="O415" s="7"/>
      <c r="P415" s="7"/>
      <c r="Q415" s="7"/>
    </row>
    <row r="416" spans="1:17" s="5" customForma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2"/>
      <c r="N416" s="22"/>
      <c r="O416" s="7"/>
      <c r="P416" s="7"/>
      <c r="Q416" s="7"/>
    </row>
    <row r="417" spans="1:17" s="5" customForma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2"/>
      <c r="N417" s="22"/>
      <c r="O417" s="7"/>
      <c r="P417" s="7"/>
      <c r="Q417" s="7"/>
    </row>
    <row r="418" spans="1:17" s="5" customForma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2"/>
      <c r="N418" s="22"/>
      <c r="O418" s="7"/>
      <c r="P418" s="7"/>
      <c r="Q418" s="7"/>
    </row>
    <row r="419" spans="1:17" s="5" customForma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2"/>
      <c r="N419" s="22"/>
      <c r="O419" s="7"/>
      <c r="P419" s="7"/>
      <c r="Q419" s="7"/>
    </row>
    <row r="420" spans="1:17" s="5" customForma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2"/>
      <c r="N420" s="22"/>
      <c r="O420" s="7"/>
      <c r="P420" s="7"/>
      <c r="Q420" s="7"/>
    </row>
    <row r="421" spans="1:17" s="5" customForma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2"/>
      <c r="N421" s="22"/>
      <c r="O421" s="7"/>
      <c r="P421" s="7"/>
      <c r="Q421" s="7"/>
    </row>
    <row r="422" spans="1:17" s="5" customForma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2"/>
      <c r="N422" s="22"/>
      <c r="O422" s="7"/>
      <c r="P422" s="7"/>
      <c r="Q422" s="7"/>
    </row>
    <row r="423" spans="1:17" s="5" customForma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2"/>
      <c r="N423" s="22"/>
      <c r="O423" s="7"/>
      <c r="P423" s="7"/>
      <c r="Q423" s="7"/>
    </row>
    <row r="424" spans="1:17" s="5" customForma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2"/>
      <c r="N424" s="22"/>
      <c r="O424" s="7"/>
      <c r="P424" s="7"/>
      <c r="Q424" s="7"/>
    </row>
    <row r="425" spans="1:17" s="5" customForma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2"/>
      <c r="N425" s="22"/>
      <c r="O425" s="7"/>
      <c r="P425" s="7"/>
      <c r="Q425" s="7"/>
    </row>
    <row r="426" spans="1:17" s="5" customForma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2"/>
      <c r="N426" s="22"/>
      <c r="O426" s="7"/>
      <c r="P426" s="7"/>
      <c r="Q426" s="7"/>
    </row>
    <row r="427" spans="1:17" s="5" customForma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2"/>
      <c r="N427" s="22"/>
      <c r="O427" s="7"/>
      <c r="P427" s="7"/>
      <c r="Q427" s="7"/>
    </row>
    <row r="428" spans="1:17" s="5" customForma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2"/>
      <c r="N428" s="22"/>
      <c r="O428" s="7"/>
      <c r="P428" s="7"/>
      <c r="Q428" s="7"/>
    </row>
    <row r="429" spans="1:17" s="5" customForma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2"/>
      <c r="N429" s="22"/>
      <c r="O429" s="7"/>
      <c r="P429" s="7"/>
      <c r="Q429" s="7"/>
    </row>
    <row r="430" spans="1:17" s="5" customForma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2"/>
      <c r="N430" s="22"/>
      <c r="O430" s="7"/>
      <c r="P430" s="7"/>
      <c r="Q430" s="7"/>
    </row>
    <row r="431" spans="1:17" s="5" customForma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2"/>
      <c r="N431" s="22"/>
      <c r="O431" s="7"/>
      <c r="P431" s="7"/>
      <c r="Q431" s="7"/>
    </row>
    <row r="432" spans="1:17" s="5" customForma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2"/>
      <c r="N432" s="22"/>
      <c r="O432" s="7"/>
      <c r="P432" s="7"/>
      <c r="Q432" s="7"/>
    </row>
    <row r="433" spans="1:17" s="5" customForma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2"/>
      <c r="N433" s="22"/>
      <c r="O433" s="7"/>
      <c r="P433" s="7"/>
      <c r="Q433" s="7"/>
    </row>
    <row r="434" spans="1:17" s="5" customForma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2"/>
      <c r="N434" s="22"/>
      <c r="O434" s="7"/>
      <c r="P434" s="7"/>
      <c r="Q434" s="7"/>
    </row>
    <row r="435" spans="1:17" s="5" customForma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2"/>
      <c r="N435" s="22"/>
      <c r="O435" s="7"/>
      <c r="P435" s="7"/>
      <c r="Q435" s="7"/>
    </row>
    <row r="436" spans="1:17" s="5" customForma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2"/>
      <c r="N436" s="22"/>
      <c r="O436" s="7"/>
      <c r="P436" s="7"/>
      <c r="Q436" s="7"/>
    </row>
    <row r="437" spans="1:17" s="5" customForma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2"/>
      <c r="N437" s="22"/>
      <c r="O437" s="7"/>
      <c r="P437" s="7"/>
      <c r="Q437" s="7"/>
    </row>
    <row r="438" spans="1:17" s="5" customForma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2"/>
      <c r="N438" s="22"/>
      <c r="O438" s="7"/>
      <c r="P438" s="7"/>
      <c r="Q438" s="7"/>
    </row>
    <row r="439" spans="1:17" s="5" customForma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2"/>
      <c r="N439" s="22"/>
      <c r="O439" s="7"/>
      <c r="P439" s="7"/>
      <c r="Q439" s="7"/>
    </row>
    <row r="440" spans="1:17" s="5" customForma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2"/>
      <c r="N440" s="22"/>
      <c r="O440" s="7"/>
      <c r="P440" s="7"/>
      <c r="Q440" s="7"/>
    </row>
    <row r="441" spans="1:17" s="5" customForma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2"/>
      <c r="N441" s="22"/>
      <c r="O441" s="7"/>
      <c r="P441" s="7"/>
      <c r="Q441" s="7"/>
    </row>
    <row r="442" spans="1:17" s="5" customForma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2"/>
      <c r="N442" s="22"/>
      <c r="O442" s="7"/>
      <c r="P442" s="7"/>
      <c r="Q442" s="7"/>
    </row>
    <row r="443" spans="1:17" s="5" customForma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2"/>
      <c r="N443" s="22"/>
      <c r="O443" s="7"/>
      <c r="P443" s="7"/>
      <c r="Q443" s="7"/>
    </row>
    <row r="444" spans="1:17" s="5" customForma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2"/>
      <c r="N444" s="22"/>
      <c r="O444" s="7"/>
      <c r="P444" s="7"/>
      <c r="Q444" s="7"/>
    </row>
    <row r="445" spans="1:17" s="5" customForma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2"/>
      <c r="N445" s="22"/>
      <c r="O445" s="7"/>
      <c r="P445" s="7"/>
      <c r="Q445" s="7"/>
    </row>
    <row r="446" spans="1:17" s="5" customForma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2"/>
      <c r="N446" s="22"/>
      <c r="O446" s="7"/>
      <c r="P446" s="7"/>
      <c r="Q446" s="7"/>
    </row>
    <row r="447" spans="1:17" s="5" customForma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2"/>
      <c r="N447" s="22"/>
      <c r="O447" s="7"/>
      <c r="P447" s="7"/>
      <c r="Q447" s="7"/>
    </row>
    <row r="448" spans="1:17" s="5" customForma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2"/>
      <c r="N448" s="22"/>
      <c r="O448" s="7"/>
      <c r="P448" s="7"/>
      <c r="Q448" s="7"/>
    </row>
    <row r="449" spans="1:17" s="5" customForma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2"/>
      <c r="N449" s="22"/>
      <c r="O449" s="7"/>
      <c r="P449" s="7"/>
      <c r="Q449" s="7"/>
    </row>
    <row r="450" spans="1:17" s="5" customForma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2"/>
      <c r="N450" s="22"/>
      <c r="O450" s="7"/>
      <c r="P450" s="7"/>
      <c r="Q450" s="7"/>
    </row>
    <row r="451" spans="1:17" s="5" customForma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2"/>
      <c r="N451" s="22"/>
      <c r="O451" s="7"/>
      <c r="P451" s="7"/>
      <c r="Q451" s="7"/>
    </row>
    <row r="452" spans="1:17" s="5" customForma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2"/>
      <c r="N452" s="22"/>
      <c r="O452" s="7"/>
      <c r="P452" s="7"/>
      <c r="Q452" s="7"/>
    </row>
    <row r="453" spans="1:17" s="5" customForma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2"/>
      <c r="N453" s="22"/>
      <c r="O453" s="7"/>
      <c r="P453" s="7"/>
      <c r="Q453" s="7"/>
    </row>
    <row r="454" spans="1:17" s="5" customForma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2"/>
      <c r="N454" s="22"/>
      <c r="O454" s="7"/>
      <c r="P454" s="7"/>
      <c r="Q454" s="7"/>
    </row>
    <row r="455" spans="1:17" s="5" customForma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2"/>
      <c r="N455" s="22"/>
      <c r="O455" s="7"/>
      <c r="P455" s="7"/>
      <c r="Q455" s="7"/>
    </row>
    <row r="456" spans="1:17" s="5" customForma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2"/>
      <c r="N456" s="22"/>
      <c r="O456" s="7"/>
      <c r="P456" s="7"/>
      <c r="Q456" s="7"/>
    </row>
    <row r="457" spans="1:17" s="5" customForma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2"/>
      <c r="N457" s="22"/>
      <c r="O457" s="7"/>
      <c r="P457" s="7"/>
      <c r="Q457" s="7"/>
    </row>
    <row r="458" spans="1:17" s="5" customForma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2"/>
      <c r="N458" s="22"/>
      <c r="O458" s="7"/>
      <c r="P458" s="7"/>
      <c r="Q458" s="7"/>
    </row>
    <row r="459" spans="1:17" s="5" customForma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2"/>
      <c r="N459" s="22"/>
      <c r="O459" s="7"/>
      <c r="P459" s="7"/>
      <c r="Q459" s="7"/>
    </row>
    <row r="460" spans="1:17" s="5" customForma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2"/>
      <c r="N460" s="22"/>
      <c r="O460" s="7"/>
      <c r="P460" s="7"/>
      <c r="Q460" s="7"/>
    </row>
    <row r="461" spans="1:17" s="5" customForma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2"/>
      <c r="N461" s="22"/>
      <c r="O461" s="7"/>
      <c r="P461" s="7"/>
      <c r="Q461" s="7"/>
    </row>
    <row r="462" spans="1:17" s="5" customForma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2"/>
      <c r="N462" s="22"/>
      <c r="O462" s="7"/>
      <c r="P462" s="7"/>
      <c r="Q462" s="7"/>
    </row>
    <row r="463" spans="1:17" s="5" customForma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2"/>
      <c r="N463" s="22"/>
      <c r="O463" s="7"/>
      <c r="P463" s="7"/>
      <c r="Q463" s="7"/>
    </row>
    <row r="464" spans="1:17" s="5" customForma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2"/>
      <c r="N464" s="22"/>
      <c r="O464" s="7"/>
      <c r="P464" s="7"/>
      <c r="Q464" s="7"/>
    </row>
    <row r="465" spans="1:17" s="5" customForma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2"/>
      <c r="N465" s="22"/>
      <c r="O465" s="7"/>
      <c r="P465" s="7"/>
      <c r="Q465" s="7"/>
    </row>
    <row r="466" spans="1:17" s="5" customForma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2"/>
      <c r="N466" s="22"/>
      <c r="O466" s="7"/>
      <c r="P466" s="7"/>
      <c r="Q466" s="7"/>
    </row>
    <row r="467" spans="1:17" s="5" customForma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2"/>
      <c r="N467" s="22"/>
      <c r="O467" s="7"/>
      <c r="P467" s="7"/>
      <c r="Q467" s="7"/>
    </row>
    <row r="468" spans="1:17" s="5" customForma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2"/>
      <c r="N468" s="22"/>
      <c r="O468" s="7"/>
      <c r="P468" s="7"/>
      <c r="Q468" s="7"/>
    </row>
    <row r="469" spans="1:17" s="5" customForma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2"/>
      <c r="N469" s="22"/>
      <c r="O469" s="7"/>
      <c r="P469" s="7"/>
      <c r="Q469" s="7"/>
    </row>
    <row r="470" spans="1:17" s="5" customForma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2"/>
      <c r="N470" s="22"/>
      <c r="O470" s="7"/>
      <c r="P470" s="7"/>
      <c r="Q470" s="7"/>
    </row>
    <row r="471" spans="1:17" s="5" customForma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2"/>
      <c r="N471" s="22"/>
      <c r="O471" s="7"/>
      <c r="P471" s="7"/>
      <c r="Q471" s="7"/>
    </row>
    <row r="472" spans="1:17" s="5" customForma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2"/>
      <c r="N472" s="22"/>
      <c r="O472" s="7"/>
      <c r="P472" s="7"/>
      <c r="Q472" s="7"/>
    </row>
    <row r="473" spans="1:17" s="5" customForma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2"/>
      <c r="N473" s="22"/>
      <c r="O473" s="7"/>
      <c r="P473" s="7"/>
      <c r="Q473" s="7"/>
    </row>
    <row r="474" spans="1:17" s="5" customForma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2"/>
      <c r="N474" s="22"/>
      <c r="O474" s="7"/>
      <c r="P474" s="7"/>
      <c r="Q474" s="7"/>
    </row>
    <row r="475" spans="1:17" s="5" customForma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2"/>
      <c r="N475" s="22"/>
      <c r="O475" s="7"/>
      <c r="P475" s="7"/>
      <c r="Q475" s="7"/>
    </row>
    <row r="476" spans="1:17" s="5" customForma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2"/>
      <c r="N476" s="22"/>
      <c r="O476" s="7"/>
      <c r="P476" s="7"/>
      <c r="Q476" s="7"/>
    </row>
    <row r="477" spans="1:17" s="5" customForma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2"/>
      <c r="N477" s="22"/>
      <c r="O477" s="7"/>
      <c r="P477" s="7"/>
      <c r="Q477" s="7"/>
    </row>
    <row r="478" spans="1:17" s="5" customForma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2"/>
      <c r="N478" s="22"/>
      <c r="O478" s="7"/>
      <c r="P478" s="7"/>
      <c r="Q478" s="7"/>
    </row>
    <row r="479" spans="1:17" s="5" customForma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2"/>
      <c r="N479" s="22"/>
      <c r="O479" s="7"/>
      <c r="P479" s="7"/>
      <c r="Q479" s="7"/>
    </row>
    <row r="480" spans="1:17" s="5" customForma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2"/>
      <c r="N480" s="22"/>
      <c r="O480" s="7"/>
      <c r="P480" s="7"/>
      <c r="Q480" s="7"/>
    </row>
    <row r="481" spans="1:17" s="5" customForma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2"/>
      <c r="N481" s="22"/>
      <c r="O481" s="7"/>
      <c r="P481" s="7"/>
      <c r="Q481" s="7"/>
    </row>
    <row r="482" spans="1:17" s="5" customForma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2"/>
      <c r="N482" s="22"/>
      <c r="O482" s="7"/>
      <c r="P482" s="7"/>
      <c r="Q482" s="7"/>
    </row>
    <row r="483" spans="1:17" s="5" customForma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2"/>
      <c r="N483" s="22"/>
      <c r="O483" s="7"/>
      <c r="P483" s="7"/>
      <c r="Q483" s="7"/>
    </row>
    <row r="484" spans="1:17" s="5" customForma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2"/>
      <c r="N484" s="22"/>
      <c r="O484" s="7"/>
      <c r="P484" s="7"/>
      <c r="Q484" s="7"/>
    </row>
    <row r="485" spans="1:17" s="5" customForma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2"/>
      <c r="N485" s="22"/>
      <c r="O485" s="7"/>
      <c r="P485" s="7"/>
      <c r="Q485" s="7"/>
    </row>
    <row r="486" spans="1:17" s="5" customForma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2"/>
      <c r="N486" s="22"/>
      <c r="O486" s="7"/>
      <c r="P486" s="7"/>
      <c r="Q486" s="7"/>
    </row>
    <row r="487" spans="1:17" s="5" customForma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2"/>
      <c r="N487" s="22"/>
      <c r="O487" s="7"/>
      <c r="P487" s="7"/>
      <c r="Q487" s="7"/>
    </row>
    <row r="488" spans="1:17" s="5" customForma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2"/>
      <c r="N488" s="22"/>
      <c r="O488" s="7"/>
      <c r="P488" s="7"/>
      <c r="Q488" s="7"/>
    </row>
    <row r="489" spans="1:17" s="5" customForma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2"/>
      <c r="N489" s="22"/>
      <c r="O489" s="7"/>
      <c r="P489" s="7"/>
      <c r="Q489" s="7"/>
    </row>
    <row r="490" spans="1:17" s="5" customForma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2"/>
      <c r="N490" s="22"/>
      <c r="O490" s="7"/>
      <c r="P490" s="7"/>
      <c r="Q490" s="7"/>
    </row>
    <row r="491" spans="1:17" s="5" customForma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2"/>
      <c r="N491" s="22"/>
      <c r="O491" s="7"/>
      <c r="P491" s="7"/>
      <c r="Q491" s="7"/>
    </row>
    <row r="492" spans="1:17" s="5" customForma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2"/>
      <c r="N492" s="22"/>
      <c r="O492" s="7"/>
      <c r="P492" s="7"/>
      <c r="Q492" s="7"/>
    </row>
    <row r="493" spans="1:17" s="5" customForma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2"/>
      <c r="N493" s="22"/>
      <c r="O493" s="7"/>
      <c r="P493" s="7"/>
      <c r="Q493" s="7"/>
    </row>
    <row r="494" spans="1:17" s="5" customForma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2"/>
      <c r="N494" s="22"/>
      <c r="O494" s="7"/>
      <c r="P494" s="7"/>
      <c r="Q494" s="7"/>
    </row>
    <row r="495" spans="1:17" s="5" customForma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2"/>
      <c r="N495" s="22"/>
      <c r="O495" s="7"/>
      <c r="P495" s="7"/>
      <c r="Q495" s="7"/>
    </row>
    <row r="496" spans="1:17" s="5" customForma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2"/>
      <c r="N496" s="22"/>
      <c r="O496" s="7"/>
      <c r="P496" s="7"/>
      <c r="Q496" s="7"/>
    </row>
    <row r="497" spans="1:17" s="5" customForma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2"/>
      <c r="N497" s="22"/>
      <c r="O497" s="7"/>
      <c r="P497" s="7"/>
      <c r="Q497" s="7"/>
    </row>
    <row r="498" spans="1:17" s="5" customForma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2"/>
      <c r="N498" s="22"/>
      <c r="O498" s="7"/>
      <c r="P498" s="7"/>
      <c r="Q498" s="7"/>
    </row>
    <row r="499" spans="1:17" s="5" customForma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2"/>
      <c r="N499" s="22"/>
      <c r="O499" s="7"/>
      <c r="P499" s="7"/>
      <c r="Q499" s="7"/>
    </row>
    <row r="500" spans="1:17" s="5" customForma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2"/>
      <c r="N500" s="22"/>
      <c r="O500" s="7"/>
      <c r="P500" s="7"/>
      <c r="Q500" s="7"/>
    </row>
    <row r="501" spans="1:17" s="5" customForma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2"/>
      <c r="N501" s="22"/>
      <c r="O501" s="7"/>
      <c r="P501" s="7"/>
      <c r="Q501" s="7"/>
    </row>
    <row r="502" spans="1:17" s="5" customForma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2"/>
      <c r="N502" s="22"/>
      <c r="O502" s="7"/>
      <c r="P502" s="7"/>
      <c r="Q502" s="7"/>
    </row>
    <row r="503" spans="1:17" s="5" customForma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2"/>
      <c r="N503" s="22"/>
      <c r="O503" s="7"/>
      <c r="P503" s="7"/>
      <c r="Q503" s="7"/>
    </row>
    <row r="504" spans="1:17" s="5" customForma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2"/>
      <c r="N504" s="22"/>
      <c r="O504" s="7"/>
      <c r="P504" s="7"/>
      <c r="Q504" s="7"/>
    </row>
    <row r="505" spans="1:17" s="5" customForma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2"/>
      <c r="N505" s="22"/>
      <c r="O505" s="7"/>
      <c r="P505" s="7"/>
      <c r="Q505" s="7"/>
    </row>
    <row r="506" spans="1:17" s="5" customForma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2"/>
      <c r="N506" s="22"/>
      <c r="O506" s="7"/>
      <c r="P506" s="7"/>
      <c r="Q506" s="7"/>
    </row>
    <row r="507" spans="1:17" s="5" customForma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2"/>
      <c r="N507" s="22"/>
      <c r="O507" s="7"/>
      <c r="P507" s="7"/>
      <c r="Q507" s="7"/>
    </row>
    <row r="508" spans="1:17" s="5" customForma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2"/>
      <c r="N508" s="22"/>
      <c r="O508" s="7"/>
      <c r="P508" s="7"/>
      <c r="Q508" s="7"/>
    </row>
    <row r="509" spans="1:17" s="5" customForma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2"/>
      <c r="N509" s="22"/>
      <c r="O509" s="7"/>
      <c r="P509" s="7"/>
      <c r="Q509" s="7"/>
    </row>
    <row r="510" spans="1:17" s="5" customForma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2"/>
      <c r="N510" s="22"/>
      <c r="O510" s="7"/>
      <c r="P510" s="7"/>
      <c r="Q510" s="7"/>
    </row>
    <row r="511" spans="1:17" s="5" customForma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2"/>
      <c r="N511" s="22"/>
      <c r="O511" s="7"/>
      <c r="P511" s="7"/>
      <c r="Q511" s="7"/>
    </row>
    <row r="512" spans="1:17" s="5" customForma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2"/>
      <c r="N512" s="22"/>
      <c r="O512" s="7"/>
      <c r="P512" s="7"/>
      <c r="Q512" s="7"/>
    </row>
    <row r="513" spans="1:17" s="5" customForma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2"/>
      <c r="N513" s="22"/>
      <c r="O513" s="7"/>
      <c r="P513" s="7"/>
      <c r="Q513" s="7"/>
    </row>
    <row r="514" spans="1:17" s="5" customForma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2"/>
      <c r="N514" s="22"/>
      <c r="O514" s="7"/>
      <c r="P514" s="7"/>
      <c r="Q514" s="7"/>
    </row>
    <row r="515" spans="1:17" s="5" customForma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2"/>
      <c r="N515" s="22"/>
      <c r="O515" s="7"/>
      <c r="P515" s="7"/>
      <c r="Q515" s="7"/>
    </row>
    <row r="516" spans="1:17" s="5" customForma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2"/>
      <c r="N516" s="22"/>
      <c r="O516" s="7"/>
      <c r="P516" s="7"/>
      <c r="Q516" s="7"/>
    </row>
    <row r="517" spans="1:17" s="5" customForma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2"/>
      <c r="N517" s="22"/>
      <c r="O517" s="7"/>
      <c r="P517" s="7"/>
      <c r="Q517" s="7"/>
    </row>
    <row r="518" spans="1:17" s="5" customForma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2"/>
      <c r="N518" s="22"/>
      <c r="O518" s="7"/>
      <c r="P518" s="7"/>
      <c r="Q518" s="7"/>
    </row>
    <row r="519" spans="1:17" s="5" customForma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2"/>
      <c r="N519" s="22"/>
      <c r="O519" s="7"/>
      <c r="P519" s="7"/>
      <c r="Q519" s="7"/>
    </row>
    <row r="520" spans="1:17" s="5" customForma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2"/>
      <c r="N520" s="22"/>
      <c r="O520" s="7"/>
      <c r="P520" s="7"/>
      <c r="Q520" s="7"/>
    </row>
    <row r="521" spans="1:17" s="5" customForma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2"/>
      <c r="N521" s="22"/>
      <c r="O521" s="7"/>
      <c r="P521" s="7"/>
      <c r="Q521" s="7"/>
    </row>
    <row r="522" spans="1:17" s="5" customForma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2"/>
      <c r="N522" s="22"/>
      <c r="O522" s="7"/>
      <c r="P522" s="7"/>
      <c r="Q522" s="7"/>
    </row>
    <row r="523" spans="1:17" s="5" customForma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2"/>
      <c r="N523" s="22"/>
      <c r="O523" s="7"/>
      <c r="P523" s="7"/>
      <c r="Q523" s="7"/>
    </row>
    <row r="524" spans="1:17" s="5" customForma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2"/>
      <c r="N524" s="22"/>
      <c r="O524" s="7"/>
      <c r="P524" s="7"/>
      <c r="Q524" s="7"/>
    </row>
    <row r="525" spans="1:17" s="5" customForma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2"/>
      <c r="N525" s="22"/>
      <c r="O525" s="7"/>
      <c r="P525" s="7"/>
      <c r="Q525" s="7"/>
    </row>
    <row r="526" spans="1:17" s="5" customForma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2"/>
      <c r="N526" s="22"/>
      <c r="O526" s="7"/>
      <c r="P526" s="7"/>
      <c r="Q526" s="7"/>
    </row>
    <row r="527" spans="1:17" s="5" customForma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2"/>
      <c r="N527" s="22"/>
      <c r="O527" s="7"/>
      <c r="P527" s="7"/>
      <c r="Q527" s="7"/>
    </row>
    <row r="528" spans="1:17" s="5" customForma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2"/>
      <c r="N528" s="22"/>
      <c r="O528" s="7"/>
      <c r="P528" s="7"/>
      <c r="Q528" s="7"/>
    </row>
    <row r="529" spans="1:17" s="5" customForma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2"/>
      <c r="N529" s="22"/>
      <c r="O529" s="7"/>
      <c r="P529" s="7"/>
      <c r="Q529" s="7"/>
    </row>
    <row r="530" spans="1:17" s="5" customForma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2"/>
      <c r="N530" s="22"/>
      <c r="O530" s="7"/>
      <c r="P530" s="7"/>
      <c r="Q530" s="7"/>
    </row>
    <row r="531" spans="1:17" s="5" customForma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2"/>
      <c r="N531" s="22"/>
      <c r="O531" s="7"/>
      <c r="P531" s="7"/>
      <c r="Q531" s="7"/>
    </row>
    <row r="532" spans="1:17" s="5" customForma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2"/>
      <c r="N532" s="22"/>
      <c r="O532" s="7"/>
      <c r="P532" s="7"/>
      <c r="Q532" s="7"/>
    </row>
    <row r="533" spans="1:17" s="5" customForma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2"/>
      <c r="N533" s="22"/>
      <c r="O533" s="7"/>
      <c r="P533" s="7"/>
      <c r="Q533" s="7"/>
    </row>
    <row r="534" spans="1:17" s="5" customForma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2"/>
      <c r="N534" s="22"/>
      <c r="O534" s="7"/>
      <c r="P534" s="7"/>
      <c r="Q534" s="7"/>
    </row>
    <row r="535" spans="1:17" s="5" customForma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2"/>
      <c r="N535" s="22"/>
      <c r="O535" s="7"/>
      <c r="P535" s="7"/>
      <c r="Q535" s="7"/>
    </row>
    <row r="536" spans="1:17" s="5" customForma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2"/>
      <c r="N536" s="22"/>
      <c r="O536" s="7"/>
      <c r="P536" s="7"/>
      <c r="Q536" s="7"/>
    </row>
    <row r="537" spans="1:17" s="5" customForma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2"/>
      <c r="N537" s="22"/>
      <c r="O537" s="7"/>
      <c r="P537" s="7"/>
      <c r="Q537" s="7"/>
    </row>
    <row r="538" spans="1:17" s="5" customForma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2"/>
      <c r="N538" s="22"/>
      <c r="O538" s="7"/>
      <c r="P538" s="7"/>
      <c r="Q538" s="7"/>
    </row>
    <row r="539" spans="1:17" s="5" customForma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2"/>
      <c r="N539" s="22"/>
      <c r="O539" s="7"/>
      <c r="P539" s="7"/>
      <c r="Q539" s="7"/>
    </row>
    <row r="540" spans="1:17" s="5" customForma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2"/>
      <c r="N540" s="22"/>
      <c r="O540" s="7"/>
      <c r="P540" s="7"/>
      <c r="Q540" s="7"/>
    </row>
    <row r="541" spans="1:17" s="5" customForma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2"/>
      <c r="N541" s="22"/>
      <c r="O541" s="7"/>
      <c r="P541" s="7"/>
      <c r="Q541" s="7"/>
    </row>
    <row r="542" spans="1:17" s="5" customForma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2"/>
      <c r="N542" s="22"/>
      <c r="O542" s="7"/>
      <c r="P542" s="7"/>
      <c r="Q542" s="7"/>
    </row>
    <row r="543" spans="1:17" s="5" customForma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2"/>
      <c r="N543" s="22"/>
      <c r="O543" s="7"/>
      <c r="P543" s="7"/>
      <c r="Q543" s="7"/>
    </row>
    <row r="544" spans="1:17" s="5" customForma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2"/>
      <c r="N544" s="22"/>
      <c r="O544" s="7"/>
      <c r="P544" s="7"/>
      <c r="Q544" s="7"/>
    </row>
    <row r="545" spans="1:17" s="5" customForma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2"/>
      <c r="N545" s="22"/>
      <c r="O545" s="7"/>
      <c r="P545" s="7"/>
      <c r="Q545" s="7"/>
    </row>
    <row r="546" spans="1:17" s="5" customForma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2"/>
      <c r="N546" s="22"/>
      <c r="O546" s="7"/>
      <c r="P546" s="7"/>
      <c r="Q546" s="7"/>
    </row>
    <row r="547" spans="1:17" s="5" customForma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2"/>
      <c r="N547" s="22"/>
      <c r="O547" s="7"/>
      <c r="P547" s="7"/>
      <c r="Q547" s="7"/>
    </row>
    <row r="548" spans="1:17" s="5" customForma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2"/>
      <c r="N548" s="22"/>
      <c r="O548" s="7"/>
      <c r="P548" s="7"/>
      <c r="Q548" s="7"/>
    </row>
    <row r="549" spans="1:17" s="5" customForma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2"/>
      <c r="N549" s="22"/>
      <c r="O549" s="7"/>
      <c r="P549" s="7"/>
      <c r="Q549" s="7"/>
    </row>
    <row r="550" spans="1:17" s="5" customForma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2"/>
      <c r="N550" s="22"/>
      <c r="O550" s="7"/>
      <c r="P550" s="7"/>
      <c r="Q550" s="7"/>
    </row>
    <row r="551" spans="1:17" s="5" customForma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2"/>
      <c r="N551" s="22"/>
      <c r="O551" s="7"/>
      <c r="P551" s="7"/>
      <c r="Q551" s="7"/>
    </row>
    <row r="552" spans="1:17" s="5" customForma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2"/>
      <c r="N552" s="22"/>
      <c r="O552" s="7"/>
      <c r="P552" s="7"/>
      <c r="Q552" s="7"/>
    </row>
    <row r="553" spans="1:17" s="5" customForma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2"/>
      <c r="N553" s="22"/>
      <c r="O553" s="7"/>
      <c r="P553" s="7"/>
      <c r="Q553" s="7"/>
    </row>
    <row r="554" spans="1:17" s="5" customForma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2"/>
      <c r="N554" s="22"/>
      <c r="O554" s="7"/>
      <c r="P554" s="7"/>
      <c r="Q554" s="7"/>
    </row>
    <row r="555" spans="1:17" s="5" customForma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2"/>
      <c r="N555" s="22"/>
      <c r="O555" s="7"/>
      <c r="P555" s="7"/>
      <c r="Q555" s="7"/>
    </row>
    <row r="556" spans="1:17" s="5" customForma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2"/>
      <c r="N556" s="22"/>
      <c r="O556" s="7"/>
      <c r="P556" s="7"/>
      <c r="Q556" s="7"/>
    </row>
    <row r="557" spans="1:17" s="5" customForma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2"/>
      <c r="N557" s="22"/>
      <c r="O557" s="7"/>
      <c r="P557" s="7"/>
      <c r="Q557" s="7"/>
    </row>
    <row r="558" spans="1:17" s="5" customForma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2"/>
      <c r="N558" s="22"/>
      <c r="O558" s="7"/>
      <c r="P558" s="7"/>
      <c r="Q558" s="7"/>
    </row>
    <row r="559" spans="1:17" s="5" customForma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2"/>
      <c r="N559" s="22"/>
      <c r="O559" s="7"/>
      <c r="P559" s="7"/>
      <c r="Q559" s="7"/>
    </row>
    <row r="560" spans="1:17" s="5" customForma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2"/>
      <c r="N560" s="22"/>
      <c r="O560" s="7"/>
      <c r="P560" s="7"/>
      <c r="Q560" s="7"/>
    </row>
    <row r="561" spans="1:17" s="5" customForma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2"/>
      <c r="N561" s="22"/>
      <c r="O561" s="7"/>
      <c r="P561" s="7"/>
      <c r="Q561" s="7"/>
    </row>
    <row r="562" spans="1:17" s="5" customForma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2"/>
      <c r="N562" s="22"/>
      <c r="O562" s="7"/>
      <c r="P562" s="7"/>
      <c r="Q562" s="7"/>
    </row>
    <row r="563" spans="1:17" s="5" customForma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2"/>
      <c r="N563" s="22"/>
      <c r="O563" s="7"/>
      <c r="P563" s="7"/>
      <c r="Q563" s="7"/>
    </row>
    <row r="564" spans="1:17" s="5" customForma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2"/>
      <c r="N564" s="22"/>
      <c r="O564" s="7"/>
      <c r="P564" s="7"/>
      <c r="Q564" s="7"/>
    </row>
    <row r="565" spans="1:17" s="5" customForma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2"/>
      <c r="N565" s="22"/>
      <c r="O565" s="7"/>
      <c r="P565" s="7"/>
      <c r="Q565" s="7"/>
    </row>
    <row r="566" spans="1:17" s="5" customForma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2"/>
      <c r="N566" s="22"/>
      <c r="O566" s="7"/>
      <c r="P566" s="7"/>
      <c r="Q566" s="7"/>
    </row>
    <row r="567" spans="1:17" s="5" customForma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2"/>
      <c r="N567" s="22"/>
      <c r="O567" s="7"/>
      <c r="P567" s="7"/>
      <c r="Q567" s="7"/>
    </row>
    <row r="568" spans="1:17" s="5" customForma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2"/>
      <c r="N568" s="22"/>
      <c r="O568" s="7"/>
      <c r="P568" s="7"/>
      <c r="Q568" s="7"/>
    </row>
    <row r="569" spans="1:17" s="5" customForma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2"/>
      <c r="N569" s="22"/>
      <c r="O569" s="7"/>
      <c r="P569" s="7"/>
      <c r="Q569" s="7"/>
    </row>
    <row r="570" spans="1:17" s="5" customForma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2"/>
      <c r="N570" s="22"/>
      <c r="O570" s="7"/>
      <c r="P570" s="7"/>
      <c r="Q570" s="7"/>
    </row>
    <row r="571" spans="1:17" s="5" customForma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2"/>
      <c r="N571" s="22"/>
      <c r="O571" s="7"/>
      <c r="P571" s="7"/>
      <c r="Q571" s="7"/>
    </row>
    <row r="572" spans="1:17" s="5" customForma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2"/>
      <c r="N572" s="22"/>
      <c r="O572" s="7"/>
      <c r="P572" s="7"/>
      <c r="Q572" s="7"/>
    </row>
    <row r="573" spans="1:17" s="5" customForma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2"/>
      <c r="N573" s="22"/>
      <c r="O573" s="7"/>
      <c r="P573" s="7"/>
      <c r="Q573" s="7"/>
    </row>
    <row r="574" spans="1:17" s="5" customForma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2"/>
      <c r="N574" s="22"/>
      <c r="O574" s="7"/>
      <c r="P574" s="7"/>
      <c r="Q574" s="7"/>
    </row>
    <row r="575" spans="1:17" s="5" customForma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2"/>
      <c r="N575" s="22"/>
      <c r="O575" s="7"/>
      <c r="P575" s="7"/>
      <c r="Q575" s="7"/>
    </row>
    <row r="576" spans="1:17" s="5" customForma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2"/>
      <c r="N576" s="22"/>
      <c r="O576" s="7"/>
      <c r="P576" s="7"/>
      <c r="Q576" s="7"/>
    </row>
    <row r="577" spans="1:17" s="5" customForma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2"/>
      <c r="N577" s="22"/>
      <c r="O577" s="7"/>
      <c r="P577" s="7"/>
      <c r="Q577" s="7"/>
    </row>
    <row r="578" spans="1:17" s="5" customForma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2"/>
      <c r="N578" s="22"/>
      <c r="O578" s="7"/>
      <c r="P578" s="7"/>
      <c r="Q578" s="7"/>
    </row>
    <row r="579" spans="1:17" s="5" customForma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2"/>
      <c r="N579" s="22"/>
      <c r="O579" s="7"/>
      <c r="P579" s="7"/>
      <c r="Q579" s="7"/>
    </row>
    <row r="580" spans="1:17" s="5" customForma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2"/>
      <c r="N580" s="22"/>
      <c r="O580" s="7"/>
      <c r="P580" s="7"/>
      <c r="Q580" s="7"/>
    </row>
    <row r="581" spans="1:17" s="5" customForma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2"/>
      <c r="N581" s="22"/>
      <c r="O581" s="7"/>
      <c r="P581" s="7"/>
      <c r="Q581" s="7"/>
    </row>
    <row r="582" spans="1:17" s="5" customForma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2"/>
      <c r="N582" s="22"/>
      <c r="O582" s="7"/>
      <c r="P582" s="7"/>
      <c r="Q582" s="7"/>
    </row>
    <row r="583" spans="1:17" s="5" customForma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2"/>
      <c r="N583" s="22"/>
      <c r="O583" s="7"/>
      <c r="P583" s="7"/>
      <c r="Q583" s="7"/>
    </row>
    <row r="584" spans="1:17" s="5" customForma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2"/>
      <c r="N584" s="22"/>
      <c r="O584" s="7"/>
      <c r="P584" s="7"/>
      <c r="Q584" s="7"/>
    </row>
    <row r="585" spans="1:17" s="5" customForma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2"/>
      <c r="N585" s="22"/>
      <c r="O585" s="7"/>
      <c r="P585" s="7"/>
      <c r="Q585" s="7"/>
    </row>
    <row r="586" spans="1:17" s="5" customForma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2"/>
      <c r="N586" s="22"/>
      <c r="O586" s="7"/>
      <c r="P586" s="7"/>
      <c r="Q586" s="7"/>
    </row>
    <row r="587" spans="1:17" s="5" customForma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2"/>
      <c r="N587" s="22"/>
      <c r="O587" s="7"/>
      <c r="P587" s="7"/>
      <c r="Q587" s="7"/>
    </row>
    <row r="588" spans="1:17" s="5" customForma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2"/>
      <c r="N588" s="22"/>
      <c r="O588" s="7"/>
      <c r="P588" s="7"/>
      <c r="Q588" s="7"/>
    </row>
    <row r="589" spans="1:17" s="5" customForma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2"/>
      <c r="N589" s="22"/>
      <c r="O589" s="7"/>
      <c r="P589" s="7"/>
      <c r="Q589" s="7"/>
    </row>
    <row r="590" spans="1:17" s="5" customForma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2"/>
      <c r="N590" s="22"/>
      <c r="O590" s="7"/>
      <c r="P590" s="7"/>
      <c r="Q590" s="7"/>
    </row>
    <row r="591" spans="1:17" s="5" customForma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2"/>
      <c r="N591" s="22"/>
      <c r="O591" s="7"/>
      <c r="P591" s="7"/>
      <c r="Q591" s="7"/>
    </row>
    <row r="592" spans="1:17" s="5" customForma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2"/>
      <c r="N592" s="22"/>
      <c r="O592" s="7"/>
      <c r="P592" s="7"/>
      <c r="Q592" s="7"/>
    </row>
    <row r="593" spans="1:17" s="5" customForma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2"/>
      <c r="N593" s="22"/>
      <c r="O593" s="7"/>
      <c r="P593" s="7"/>
      <c r="Q593" s="7"/>
    </row>
    <row r="594" spans="1:17" s="5" customForma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2"/>
      <c r="N594" s="22"/>
      <c r="O594" s="7"/>
      <c r="P594" s="7"/>
      <c r="Q594" s="7"/>
    </row>
    <row r="595" spans="1:17" s="5" customForma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2"/>
      <c r="N595" s="22"/>
      <c r="O595" s="7"/>
      <c r="P595" s="7"/>
      <c r="Q595" s="7"/>
    </row>
    <row r="596" spans="1:17" s="5" customForma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2"/>
      <c r="N596" s="22"/>
      <c r="O596" s="7"/>
      <c r="P596" s="7"/>
      <c r="Q596" s="7"/>
    </row>
    <row r="597" spans="1:17" s="5" customForma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2"/>
      <c r="N597" s="22"/>
      <c r="O597" s="7"/>
      <c r="P597" s="7"/>
      <c r="Q597" s="7"/>
    </row>
    <row r="598" spans="1:17" s="5" customForma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2"/>
      <c r="N598" s="22"/>
      <c r="O598" s="7"/>
      <c r="P598" s="7"/>
      <c r="Q598" s="7"/>
    </row>
    <row r="599" spans="1:17" s="5" customForma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2"/>
      <c r="N599" s="22"/>
      <c r="O599" s="7"/>
      <c r="P599" s="7"/>
      <c r="Q599" s="7"/>
    </row>
    <row r="600" spans="1:17" s="5" customForma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2"/>
      <c r="N600" s="22"/>
      <c r="O600" s="7"/>
      <c r="P600" s="7"/>
      <c r="Q600" s="7"/>
    </row>
    <row r="601" spans="1:17" s="5" customForma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2"/>
      <c r="N601" s="22"/>
      <c r="O601" s="7"/>
      <c r="P601" s="7"/>
      <c r="Q601" s="7"/>
    </row>
    <row r="602" spans="1:17" s="5" customForma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2"/>
      <c r="N602" s="22"/>
      <c r="O602" s="7"/>
      <c r="P602" s="7"/>
      <c r="Q602" s="7"/>
    </row>
    <row r="603" spans="1:17" s="5" customForma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2"/>
      <c r="N603" s="22"/>
      <c r="O603" s="7"/>
      <c r="P603" s="7"/>
      <c r="Q603" s="7"/>
    </row>
    <row r="604" spans="1:17" s="5" customForma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2"/>
      <c r="N604" s="22"/>
      <c r="O604" s="7"/>
      <c r="P604" s="7"/>
      <c r="Q604" s="7"/>
    </row>
    <row r="605" spans="1:17" s="5" customForma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2"/>
      <c r="N605" s="22"/>
      <c r="O605" s="7"/>
      <c r="P605" s="7"/>
      <c r="Q605" s="7"/>
    </row>
    <row r="606" spans="1:17" s="5" customForma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2"/>
      <c r="N606" s="22"/>
      <c r="O606" s="7"/>
      <c r="P606" s="7"/>
      <c r="Q606" s="7"/>
    </row>
    <row r="607" spans="1:17" s="5" customForma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2"/>
      <c r="N607" s="22"/>
      <c r="O607" s="7"/>
      <c r="P607" s="7"/>
      <c r="Q607" s="7"/>
    </row>
    <row r="608" spans="1:17" s="5" customForma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2"/>
      <c r="N608" s="22"/>
      <c r="O608" s="7"/>
      <c r="P608" s="7"/>
      <c r="Q608" s="7"/>
    </row>
    <row r="609" spans="1:17" s="5" customForma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2"/>
      <c r="N609" s="22"/>
      <c r="O609" s="7"/>
      <c r="P609" s="7"/>
      <c r="Q609" s="7"/>
    </row>
    <row r="610" spans="1:17" s="5" customForma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2"/>
      <c r="N610" s="22"/>
      <c r="O610" s="7"/>
      <c r="P610" s="7"/>
      <c r="Q610" s="7"/>
    </row>
    <row r="611" spans="1:17" s="5" customForma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2"/>
      <c r="N611" s="22"/>
      <c r="O611" s="7"/>
      <c r="P611" s="7"/>
      <c r="Q611" s="7"/>
    </row>
    <row r="612" spans="1:17" s="5" customForma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2"/>
      <c r="N612" s="22"/>
      <c r="O612" s="7"/>
      <c r="P612" s="7"/>
      <c r="Q612" s="7"/>
    </row>
    <row r="613" spans="1:17" s="5" customForma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2"/>
      <c r="N613" s="22"/>
      <c r="O613" s="7"/>
      <c r="P613" s="7"/>
      <c r="Q613" s="7"/>
    </row>
    <row r="614" spans="1:17" s="5" customForma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2"/>
      <c r="N614" s="22"/>
      <c r="O614" s="7"/>
      <c r="P614" s="7"/>
      <c r="Q614" s="7"/>
    </row>
    <row r="615" spans="1:17" s="5" customForma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2"/>
      <c r="N615" s="22"/>
      <c r="O615" s="7"/>
      <c r="P615" s="7"/>
      <c r="Q615" s="7"/>
    </row>
    <row r="616" spans="1:17" s="5" customForma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2"/>
      <c r="N616" s="22"/>
      <c r="O616" s="7"/>
      <c r="P616" s="7"/>
      <c r="Q616" s="7"/>
    </row>
    <row r="617" spans="1:17" s="5" customForma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2"/>
      <c r="N617" s="22"/>
      <c r="O617" s="7"/>
      <c r="P617" s="7"/>
      <c r="Q617" s="7"/>
    </row>
    <row r="618" spans="1:17" s="5" customForma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2"/>
      <c r="N618" s="22"/>
      <c r="O618" s="7"/>
      <c r="P618" s="7"/>
      <c r="Q618" s="7"/>
    </row>
    <row r="619" spans="1:17" s="5" customForma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2"/>
      <c r="N619" s="22"/>
      <c r="O619" s="7"/>
      <c r="P619" s="7"/>
      <c r="Q619" s="7"/>
    </row>
    <row r="620" spans="1:17" s="5" customForma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2"/>
      <c r="N620" s="22"/>
      <c r="O620" s="7"/>
      <c r="P620" s="7"/>
      <c r="Q620" s="7"/>
    </row>
    <row r="621" spans="1:17" s="5" customForma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2"/>
      <c r="N621" s="22"/>
      <c r="O621" s="7"/>
      <c r="P621" s="7"/>
      <c r="Q621" s="7"/>
    </row>
    <row r="622" spans="1:17" s="5" customForma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2"/>
      <c r="N622" s="22"/>
      <c r="O622" s="7"/>
      <c r="P622" s="7"/>
      <c r="Q622" s="7"/>
    </row>
    <row r="623" spans="1:17" s="5" customForma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2"/>
      <c r="N623" s="22"/>
      <c r="O623" s="7"/>
      <c r="P623" s="7"/>
      <c r="Q623" s="7"/>
    </row>
    <row r="624" spans="1:17" s="5" customForma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2"/>
      <c r="N624" s="22"/>
      <c r="O624" s="7"/>
      <c r="P624" s="7"/>
      <c r="Q624" s="7"/>
    </row>
    <row r="625" spans="1:17" s="5" customForma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2"/>
      <c r="N625" s="22"/>
      <c r="O625" s="7"/>
      <c r="P625" s="7"/>
      <c r="Q625" s="7"/>
    </row>
    <row r="626" spans="1:17" s="5" customForma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2"/>
      <c r="N626" s="22"/>
      <c r="O626" s="7"/>
      <c r="P626" s="7"/>
      <c r="Q626" s="7"/>
    </row>
    <row r="627" spans="1:17" s="5" customForma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2"/>
      <c r="N627" s="22"/>
      <c r="O627" s="7"/>
      <c r="P627" s="7"/>
      <c r="Q627" s="7"/>
    </row>
    <row r="628" spans="1:17" s="5" customForma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2"/>
      <c r="N628" s="22"/>
      <c r="O628" s="7"/>
      <c r="P628" s="7"/>
      <c r="Q628" s="7"/>
    </row>
    <row r="629" spans="1:17" s="5" customForma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2"/>
      <c r="N629" s="22"/>
      <c r="O629" s="7"/>
      <c r="P629" s="7"/>
      <c r="Q629" s="7"/>
    </row>
    <row r="630" spans="1:17" s="5" customForma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2"/>
      <c r="N630" s="22"/>
      <c r="O630" s="7"/>
      <c r="P630" s="7"/>
      <c r="Q630" s="7"/>
    </row>
    <row r="631" spans="1:17" s="5" customForma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2"/>
      <c r="N631" s="22"/>
      <c r="O631" s="7"/>
      <c r="P631" s="7"/>
      <c r="Q631" s="7"/>
    </row>
    <row r="632" spans="1:17" s="5" customForma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2"/>
      <c r="N632" s="22"/>
      <c r="O632" s="7"/>
      <c r="P632" s="7"/>
      <c r="Q632" s="7"/>
    </row>
    <row r="633" spans="1:17" s="5" customForma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2"/>
      <c r="N633" s="22"/>
      <c r="O633" s="7"/>
      <c r="P633" s="7"/>
      <c r="Q633" s="7"/>
    </row>
    <row r="634" spans="1:17" s="5" customForma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2"/>
      <c r="N634" s="22"/>
      <c r="O634" s="7"/>
      <c r="P634" s="7"/>
      <c r="Q634" s="7"/>
    </row>
    <row r="635" spans="1:17" s="5" customForma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2"/>
      <c r="N635" s="22"/>
      <c r="O635" s="7"/>
      <c r="P635" s="7"/>
      <c r="Q635" s="7"/>
    </row>
    <row r="636" spans="1:17" s="5" customForma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2"/>
      <c r="N636" s="22"/>
      <c r="O636" s="7"/>
      <c r="P636" s="7"/>
      <c r="Q636" s="7"/>
    </row>
    <row r="637" spans="1:17" s="5" customForma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2"/>
      <c r="N637" s="22"/>
      <c r="O637" s="7"/>
      <c r="P637" s="7"/>
      <c r="Q637" s="7"/>
    </row>
    <row r="638" spans="1:17" s="5" customForma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2"/>
      <c r="N638" s="22"/>
      <c r="O638" s="7"/>
      <c r="P638" s="7"/>
      <c r="Q638" s="7"/>
    </row>
    <row r="639" spans="1:17" s="5" customForma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2"/>
      <c r="N639" s="22"/>
      <c r="O639" s="7"/>
      <c r="P639" s="7"/>
      <c r="Q639" s="7"/>
    </row>
    <row r="640" spans="1:17" s="5" customForma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2"/>
      <c r="N640" s="22"/>
      <c r="O640" s="7"/>
      <c r="P640" s="7"/>
      <c r="Q640" s="7"/>
    </row>
    <row r="641" spans="1:17" s="5" customForma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2"/>
      <c r="N641" s="22"/>
      <c r="O641" s="7"/>
      <c r="P641" s="7"/>
      <c r="Q641" s="7"/>
    </row>
    <row r="642" spans="1:17" s="5" customForma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2"/>
      <c r="N642" s="22"/>
      <c r="O642" s="7"/>
      <c r="P642" s="7"/>
      <c r="Q642" s="7"/>
    </row>
    <row r="643" spans="1:17" s="5" customForma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2"/>
      <c r="N643" s="22"/>
      <c r="O643" s="7"/>
      <c r="P643" s="7"/>
      <c r="Q643" s="7"/>
    </row>
    <row r="644" spans="1:17" s="5" customForma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2"/>
      <c r="N644" s="22"/>
      <c r="O644" s="7"/>
      <c r="P644" s="7"/>
      <c r="Q644" s="7"/>
    </row>
    <row r="645" spans="1:17" s="5" customForma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2"/>
      <c r="N645" s="22"/>
      <c r="O645" s="7"/>
      <c r="P645" s="7"/>
      <c r="Q645" s="7"/>
    </row>
    <row r="646" spans="1:17" s="5" customForma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2"/>
      <c r="N646" s="22"/>
      <c r="O646" s="7"/>
      <c r="P646" s="7"/>
      <c r="Q646" s="7"/>
    </row>
    <row r="647" spans="1:17" s="5" customForma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2"/>
      <c r="N647" s="22"/>
      <c r="O647" s="7"/>
      <c r="P647" s="7"/>
      <c r="Q647" s="7"/>
    </row>
    <row r="648" spans="1:17" s="5" customForma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2"/>
      <c r="N648" s="22"/>
      <c r="O648" s="7"/>
      <c r="P648" s="7"/>
      <c r="Q648" s="7"/>
    </row>
    <row r="649" spans="1:17" s="5" customForma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2"/>
      <c r="N649" s="22"/>
      <c r="O649" s="7"/>
      <c r="P649" s="7"/>
      <c r="Q649" s="7"/>
    </row>
    <row r="650" spans="1:17" s="5" customForma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2"/>
      <c r="N650" s="22"/>
      <c r="O650" s="7"/>
      <c r="P650" s="7"/>
      <c r="Q650" s="7"/>
    </row>
    <row r="651" spans="1:17" s="5" customForma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2"/>
      <c r="N651" s="22"/>
      <c r="O651" s="7"/>
      <c r="P651" s="7"/>
      <c r="Q651" s="7"/>
    </row>
    <row r="652" spans="1:17" s="5" customForma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2"/>
      <c r="N652" s="22"/>
      <c r="O652" s="7"/>
      <c r="P652" s="7"/>
      <c r="Q652" s="7"/>
    </row>
    <row r="653" spans="1:17" s="5" customForma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2"/>
      <c r="N653" s="22"/>
      <c r="O653" s="7"/>
      <c r="P653" s="7"/>
      <c r="Q653" s="7"/>
    </row>
    <row r="654" spans="1:17" s="5" customForma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2"/>
      <c r="N654" s="22"/>
      <c r="O654" s="7"/>
      <c r="P654" s="7"/>
      <c r="Q654" s="7"/>
    </row>
    <row r="655" spans="1:17" s="5" customForma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2"/>
      <c r="N655" s="22"/>
      <c r="O655" s="7"/>
      <c r="P655" s="7"/>
      <c r="Q655" s="7"/>
    </row>
    <row r="656" spans="1:17" s="5" customForma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2"/>
      <c r="N656" s="22"/>
      <c r="O656" s="7"/>
      <c r="P656" s="7"/>
      <c r="Q656" s="7"/>
    </row>
    <row r="657" spans="1:17" s="5" customForma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2"/>
      <c r="N657" s="22"/>
      <c r="O657" s="7"/>
      <c r="P657" s="7"/>
      <c r="Q657" s="7"/>
    </row>
    <row r="658" spans="1:17" s="5" customForma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2"/>
      <c r="N658" s="22"/>
      <c r="O658" s="7"/>
      <c r="P658" s="7"/>
      <c r="Q658" s="7"/>
    </row>
    <row r="659" spans="1:17" s="5" customForma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2"/>
      <c r="N659" s="22"/>
      <c r="O659" s="7"/>
      <c r="P659" s="7"/>
      <c r="Q659" s="7"/>
    </row>
    <row r="660" spans="1:17" s="5" customForma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2"/>
      <c r="N660" s="22"/>
      <c r="O660" s="7"/>
      <c r="P660" s="7"/>
      <c r="Q660" s="7"/>
    </row>
    <row r="661" spans="1:17" s="5" customForma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2"/>
      <c r="N661" s="22"/>
      <c r="O661" s="7"/>
      <c r="P661" s="7"/>
      <c r="Q661" s="7"/>
    </row>
    <row r="662" spans="1:17" s="5" customForma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2"/>
      <c r="N662" s="22"/>
      <c r="O662" s="7"/>
      <c r="P662" s="7"/>
      <c r="Q662" s="7"/>
    </row>
    <row r="663" spans="1:17" s="5" customForma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2"/>
      <c r="N663" s="22"/>
      <c r="O663" s="7"/>
      <c r="P663" s="7"/>
      <c r="Q663" s="7"/>
    </row>
    <row r="664" spans="1:17" s="5" customForma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2"/>
      <c r="N664" s="22"/>
      <c r="O664" s="7"/>
      <c r="P664" s="7"/>
      <c r="Q664" s="7"/>
    </row>
    <row r="665" spans="1:17" s="5" customForma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2"/>
      <c r="N665" s="22"/>
      <c r="O665" s="7"/>
      <c r="P665" s="7"/>
      <c r="Q665" s="7"/>
    </row>
    <row r="666" spans="1:17" s="5" customForma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2"/>
      <c r="N666" s="22"/>
      <c r="O666" s="7"/>
      <c r="P666" s="7"/>
      <c r="Q666" s="7"/>
    </row>
    <row r="667" spans="1:17" s="5" customForma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2"/>
      <c r="N667" s="22"/>
      <c r="O667" s="7"/>
      <c r="P667" s="7"/>
      <c r="Q667" s="7"/>
    </row>
    <row r="668" spans="1:17" s="5" customForma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2"/>
      <c r="N668" s="22"/>
      <c r="O668" s="7"/>
      <c r="P668" s="7"/>
      <c r="Q668" s="7"/>
    </row>
    <row r="669" spans="1:17" s="5" customForma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2"/>
      <c r="N669" s="22"/>
      <c r="O669" s="7"/>
      <c r="P669" s="7"/>
      <c r="Q669" s="7"/>
    </row>
    <row r="670" spans="1:17" s="5" customForma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2"/>
      <c r="N670" s="22"/>
      <c r="O670" s="7"/>
      <c r="P670" s="7"/>
      <c r="Q670" s="7"/>
    </row>
    <row r="671" spans="1:17" s="5" customForma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2"/>
      <c r="N671" s="22"/>
      <c r="O671" s="7"/>
      <c r="P671" s="7"/>
      <c r="Q671" s="7"/>
    </row>
    <row r="672" spans="1:17" s="5" customForma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2"/>
      <c r="N672" s="22"/>
      <c r="O672" s="7"/>
      <c r="P672" s="7"/>
      <c r="Q672" s="7"/>
    </row>
    <row r="673" spans="1:17" s="5" customForma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2"/>
      <c r="N673" s="22"/>
      <c r="O673" s="7"/>
      <c r="P673" s="7"/>
      <c r="Q673" s="7"/>
    </row>
    <row r="674" spans="1:17" s="5" customForma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2"/>
      <c r="N674" s="22"/>
      <c r="O674" s="7"/>
      <c r="P674" s="7"/>
      <c r="Q674" s="7"/>
    </row>
    <row r="675" spans="1:17" s="5" customForma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2"/>
      <c r="N675" s="22"/>
      <c r="O675" s="7"/>
      <c r="P675" s="7"/>
      <c r="Q675" s="7"/>
    </row>
    <row r="676" spans="1:17" s="5" customForma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2"/>
      <c r="N676" s="22"/>
      <c r="O676" s="7"/>
      <c r="P676" s="7"/>
      <c r="Q676" s="7"/>
    </row>
    <row r="677" spans="1:17" s="5" customForma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2"/>
      <c r="N677" s="22"/>
      <c r="O677" s="7"/>
      <c r="P677" s="7"/>
      <c r="Q677" s="7"/>
    </row>
    <row r="678" spans="1:17" s="5" customForma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2"/>
      <c r="N678" s="22"/>
      <c r="O678" s="7"/>
      <c r="P678" s="7"/>
      <c r="Q678" s="7"/>
    </row>
    <row r="679" spans="1:17" s="5" customForma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2"/>
      <c r="N679" s="22"/>
      <c r="O679" s="7"/>
      <c r="P679" s="7"/>
      <c r="Q679" s="7"/>
    </row>
    <row r="680" spans="1:17" s="5" customForma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2"/>
      <c r="N680" s="22"/>
      <c r="O680" s="7"/>
      <c r="P680" s="7"/>
      <c r="Q680" s="7"/>
    </row>
    <row r="681" spans="1:17" s="5" customForma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2"/>
      <c r="N681" s="22"/>
      <c r="O681" s="7"/>
      <c r="P681" s="7"/>
      <c r="Q681" s="7"/>
    </row>
    <row r="682" spans="1:17" s="5" customForma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2"/>
      <c r="N682" s="22"/>
      <c r="O682" s="7"/>
      <c r="P682" s="7"/>
      <c r="Q682" s="7"/>
    </row>
    <row r="683" spans="1:17" s="5" customForma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2"/>
      <c r="N683" s="22"/>
      <c r="O683" s="7"/>
      <c r="P683" s="7"/>
      <c r="Q683" s="7"/>
    </row>
    <row r="684" spans="1:17" s="5" customForma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2"/>
      <c r="N684" s="22"/>
      <c r="O684" s="7"/>
      <c r="P684" s="7"/>
      <c r="Q684" s="7"/>
    </row>
    <row r="685" spans="1:17" s="5" customForma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2"/>
      <c r="N685" s="22"/>
      <c r="O685" s="7"/>
      <c r="P685" s="7"/>
      <c r="Q685" s="7"/>
    </row>
    <row r="686" spans="1:17" s="5" customForma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2"/>
      <c r="N686" s="22"/>
      <c r="O686" s="7"/>
      <c r="P686" s="7"/>
      <c r="Q686" s="7"/>
    </row>
    <row r="687" spans="1:17" s="5" customForma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2"/>
      <c r="N687" s="22"/>
      <c r="O687" s="7"/>
      <c r="P687" s="7"/>
      <c r="Q687" s="7"/>
    </row>
    <row r="688" spans="1:17" s="5" customForma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2"/>
      <c r="N688" s="22"/>
      <c r="O688" s="7"/>
      <c r="P688" s="7"/>
      <c r="Q688" s="7"/>
    </row>
    <row r="689" spans="1:17" s="5" customForma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2"/>
      <c r="N689" s="22"/>
      <c r="O689" s="7"/>
      <c r="P689" s="7"/>
      <c r="Q689" s="7"/>
    </row>
    <row r="690" spans="1:17" s="5" customForma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2"/>
      <c r="N690" s="22"/>
      <c r="O690" s="7"/>
      <c r="P690" s="7"/>
      <c r="Q690" s="7"/>
    </row>
    <row r="691" spans="1:17" s="5" customForma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2"/>
      <c r="N691" s="22"/>
      <c r="O691" s="7"/>
      <c r="P691" s="7"/>
      <c r="Q691" s="7"/>
    </row>
    <row r="692" spans="1:17" s="5" customForma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2"/>
      <c r="N692" s="22"/>
      <c r="O692" s="7"/>
      <c r="P692" s="7"/>
      <c r="Q692" s="7"/>
    </row>
    <row r="693" spans="1:17" s="5" customForma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2"/>
      <c r="N693" s="22"/>
      <c r="O693" s="7"/>
      <c r="P693" s="7"/>
      <c r="Q693" s="7"/>
    </row>
    <row r="694" spans="1:17" s="5" customForma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2"/>
      <c r="N694" s="22"/>
      <c r="O694" s="7"/>
      <c r="P694" s="7"/>
      <c r="Q694" s="7"/>
    </row>
    <row r="695" spans="1:17" s="5" customForma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2"/>
      <c r="N695" s="22"/>
      <c r="O695" s="7"/>
      <c r="P695" s="7"/>
      <c r="Q695" s="7"/>
    </row>
    <row r="696" spans="1:17" s="5" customForma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2"/>
      <c r="N696" s="22"/>
      <c r="O696" s="7"/>
      <c r="P696" s="7"/>
      <c r="Q696" s="7"/>
    </row>
    <row r="697" spans="1:17" s="5" customForma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2"/>
      <c r="N697" s="22"/>
      <c r="O697" s="7"/>
      <c r="P697" s="7"/>
      <c r="Q697" s="7"/>
    </row>
    <row r="698" spans="1:17" s="5" customForma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2"/>
      <c r="N698" s="22"/>
      <c r="O698" s="7"/>
      <c r="P698" s="7"/>
      <c r="Q698" s="7"/>
    </row>
    <row r="699" spans="1:17" s="5" customForma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2"/>
      <c r="N699" s="22"/>
      <c r="O699" s="7"/>
      <c r="P699" s="7"/>
      <c r="Q699" s="7"/>
    </row>
    <row r="700" spans="1:17" s="5" customForma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2"/>
      <c r="N700" s="22"/>
      <c r="O700" s="7"/>
      <c r="P700" s="7"/>
      <c r="Q700" s="7"/>
    </row>
    <row r="701" spans="1:17" s="5" customForma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2"/>
      <c r="N701" s="22"/>
      <c r="O701" s="7"/>
      <c r="P701" s="7"/>
      <c r="Q701" s="7"/>
    </row>
    <row r="702" spans="1:17" s="5" customForma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2"/>
      <c r="N702" s="22"/>
      <c r="O702" s="7"/>
      <c r="P702" s="7"/>
      <c r="Q702" s="7"/>
    </row>
    <row r="703" spans="1:17" s="5" customForma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2"/>
      <c r="N703" s="22"/>
      <c r="O703" s="7"/>
      <c r="P703" s="7"/>
      <c r="Q703" s="7"/>
    </row>
    <row r="704" spans="1:17" s="5" customForma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2"/>
      <c r="N704" s="22"/>
      <c r="O704" s="7"/>
      <c r="P704" s="7"/>
      <c r="Q704" s="7"/>
    </row>
    <row r="705" spans="1:17" s="5" customForma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2"/>
      <c r="N705" s="22"/>
      <c r="O705" s="7"/>
      <c r="P705" s="7"/>
      <c r="Q705" s="7"/>
    </row>
    <row r="706" spans="1:17" s="5" customForma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2"/>
      <c r="N706" s="22"/>
      <c r="O706" s="7"/>
      <c r="P706" s="7"/>
      <c r="Q706" s="7"/>
    </row>
    <row r="707" spans="1:17" s="5" customForma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2"/>
      <c r="N707" s="22"/>
      <c r="O707" s="7"/>
      <c r="P707" s="7"/>
      <c r="Q707" s="7"/>
    </row>
    <row r="708" spans="1:17" s="5" customForma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2"/>
      <c r="N708" s="22"/>
      <c r="O708" s="7"/>
      <c r="P708" s="7"/>
      <c r="Q708" s="7"/>
    </row>
    <row r="709" spans="1:17" s="5" customForma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2"/>
      <c r="N709" s="22"/>
      <c r="O709" s="7"/>
      <c r="P709" s="7"/>
      <c r="Q709" s="7"/>
    </row>
    <row r="710" spans="1:17" s="5" customForma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2"/>
      <c r="N710" s="22"/>
      <c r="O710" s="7"/>
      <c r="P710" s="7"/>
      <c r="Q710" s="7"/>
    </row>
    <row r="711" spans="1:17" s="5" customForma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2"/>
      <c r="N711" s="22"/>
      <c r="O711" s="7"/>
      <c r="P711" s="7"/>
      <c r="Q711" s="7"/>
    </row>
    <row r="712" spans="1:17" s="5" customForma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2"/>
      <c r="N712" s="22"/>
      <c r="O712" s="7"/>
      <c r="P712" s="7"/>
      <c r="Q712" s="7"/>
    </row>
    <row r="713" spans="1:17" s="5" customForma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2"/>
      <c r="N713" s="22"/>
      <c r="O713" s="7"/>
      <c r="P713" s="7"/>
      <c r="Q713" s="7"/>
    </row>
    <row r="714" spans="1:17" s="5" customForma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2"/>
      <c r="N714" s="22"/>
      <c r="O714" s="7"/>
      <c r="P714" s="7"/>
      <c r="Q714" s="7"/>
    </row>
    <row r="715" spans="1:17" s="5" customForma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2"/>
      <c r="N715" s="22"/>
      <c r="O715" s="7"/>
      <c r="P715" s="7"/>
      <c r="Q715" s="7"/>
    </row>
    <row r="716" spans="1:17" s="5" customForma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2"/>
      <c r="N716" s="22"/>
      <c r="O716" s="7"/>
      <c r="P716" s="7"/>
      <c r="Q716" s="7"/>
    </row>
    <row r="717" spans="1:17" s="5" customForma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2"/>
      <c r="N717" s="22"/>
      <c r="O717" s="7"/>
      <c r="P717" s="7"/>
      <c r="Q717" s="7"/>
    </row>
    <row r="718" spans="1:17" s="5" customForma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2"/>
      <c r="N718" s="22"/>
      <c r="O718" s="7"/>
      <c r="P718" s="7"/>
      <c r="Q718" s="7"/>
    </row>
    <row r="719" spans="1:17" s="5" customForma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2"/>
      <c r="N719" s="22"/>
      <c r="O719" s="7"/>
      <c r="P719" s="7"/>
      <c r="Q719" s="7"/>
    </row>
    <row r="720" spans="1:17" s="5" customForma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2"/>
      <c r="N720" s="22"/>
      <c r="O720" s="7"/>
      <c r="P720" s="7"/>
      <c r="Q720" s="7"/>
    </row>
    <row r="721" spans="1:17" s="5" customForma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2"/>
      <c r="N721" s="22"/>
      <c r="O721" s="7"/>
      <c r="P721" s="7"/>
      <c r="Q721" s="7"/>
    </row>
    <row r="722" spans="1:17" s="5" customForma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2"/>
      <c r="N722" s="22"/>
      <c r="O722" s="7"/>
      <c r="P722" s="7"/>
      <c r="Q722" s="7"/>
    </row>
    <row r="723" spans="1:17" s="5" customForma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2"/>
      <c r="N723" s="22"/>
      <c r="O723" s="7"/>
      <c r="P723" s="7"/>
      <c r="Q723" s="7"/>
    </row>
    <row r="724" spans="1:17" s="5" customForma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2"/>
      <c r="N724" s="22"/>
      <c r="O724" s="7"/>
      <c r="P724" s="7"/>
      <c r="Q724" s="7"/>
    </row>
    <row r="725" spans="1:17" s="5" customForma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2"/>
      <c r="N725" s="22"/>
      <c r="O725" s="7"/>
      <c r="P725" s="7"/>
      <c r="Q725" s="7"/>
    </row>
    <row r="726" spans="1:17" s="5" customForma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2"/>
      <c r="N726" s="22"/>
      <c r="O726" s="7"/>
      <c r="P726" s="7"/>
      <c r="Q726" s="7"/>
    </row>
    <row r="727" spans="1:17" s="5" customForma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2"/>
      <c r="N727" s="22"/>
      <c r="O727" s="7"/>
      <c r="P727" s="7"/>
      <c r="Q727" s="7"/>
    </row>
    <row r="728" spans="1:17" s="5" customForma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2"/>
      <c r="N728" s="22"/>
      <c r="O728" s="7"/>
      <c r="P728" s="7"/>
      <c r="Q728" s="7"/>
    </row>
    <row r="729" spans="1:17" s="5" customForma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2"/>
      <c r="N729" s="22"/>
      <c r="O729" s="7"/>
      <c r="P729" s="7"/>
      <c r="Q729" s="7"/>
    </row>
    <row r="730" spans="1:17" s="5" customForma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2"/>
      <c r="N730" s="22"/>
      <c r="O730" s="7"/>
      <c r="P730" s="7"/>
      <c r="Q730" s="7"/>
    </row>
    <row r="731" spans="1:17" s="5" customForma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2"/>
      <c r="N731" s="22"/>
      <c r="O731" s="7"/>
      <c r="P731" s="7"/>
      <c r="Q731" s="7"/>
    </row>
    <row r="732" spans="1:17" s="5" customForma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2"/>
      <c r="N732" s="22"/>
      <c r="O732" s="7"/>
      <c r="P732" s="7"/>
      <c r="Q732" s="7"/>
    </row>
    <row r="733" spans="1:17" s="5" customForma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2"/>
      <c r="N733" s="22"/>
      <c r="O733" s="7"/>
      <c r="P733" s="7"/>
      <c r="Q733" s="7"/>
    </row>
    <row r="734" spans="1:17" s="5" customForma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2"/>
      <c r="N734" s="22"/>
      <c r="O734" s="7"/>
      <c r="P734" s="7"/>
      <c r="Q734" s="7"/>
    </row>
    <row r="735" spans="1:17" s="5" customForma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2"/>
      <c r="N735" s="22"/>
      <c r="O735" s="7"/>
      <c r="P735" s="7"/>
      <c r="Q735" s="7"/>
    </row>
    <row r="736" spans="1:17" s="5" customForma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2"/>
      <c r="N736" s="22"/>
      <c r="O736" s="7"/>
      <c r="P736" s="7"/>
      <c r="Q736" s="7"/>
    </row>
    <row r="737" spans="1:17" s="5" customForma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2"/>
      <c r="N737" s="22"/>
      <c r="O737" s="7"/>
      <c r="P737" s="7"/>
      <c r="Q737" s="7"/>
    </row>
    <row r="738" spans="1:17" s="5" customForma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2"/>
      <c r="N738" s="22"/>
      <c r="O738" s="7"/>
      <c r="P738" s="7"/>
      <c r="Q738" s="7"/>
    </row>
    <row r="739" spans="1:17" s="5" customForma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2"/>
      <c r="N739" s="22"/>
      <c r="O739" s="7"/>
      <c r="P739" s="7"/>
      <c r="Q739" s="7"/>
    </row>
    <row r="740" spans="1:17" s="5" customForma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2"/>
      <c r="N740" s="22"/>
      <c r="O740" s="7"/>
      <c r="P740" s="7"/>
      <c r="Q740" s="7"/>
    </row>
    <row r="741" spans="1:17" s="5" customForma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2"/>
      <c r="N741" s="22"/>
      <c r="O741" s="7"/>
      <c r="P741" s="7"/>
      <c r="Q741" s="7"/>
    </row>
    <row r="742" spans="1:17" s="5" customForma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2"/>
      <c r="N742" s="22"/>
      <c r="O742" s="7"/>
      <c r="P742" s="7"/>
      <c r="Q742" s="7"/>
    </row>
    <row r="743" spans="1:17" s="5" customForma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2"/>
      <c r="N743" s="22"/>
      <c r="O743" s="7"/>
      <c r="P743" s="7"/>
      <c r="Q743" s="7"/>
    </row>
    <row r="744" spans="1:17" s="5" customForma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2"/>
      <c r="N744" s="22"/>
      <c r="O744" s="7"/>
      <c r="P744" s="7"/>
      <c r="Q744" s="7"/>
    </row>
    <row r="745" spans="1:17" s="5" customForma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2"/>
      <c r="N745" s="22"/>
      <c r="O745" s="7"/>
      <c r="P745" s="7"/>
      <c r="Q745" s="7"/>
    </row>
    <row r="746" spans="1:17" s="5" customForma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2"/>
      <c r="N746" s="22"/>
      <c r="O746" s="7"/>
      <c r="P746" s="7"/>
      <c r="Q746" s="7"/>
    </row>
    <row r="747" spans="1:17" s="5" customForma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2"/>
      <c r="N747" s="22"/>
      <c r="O747" s="7"/>
      <c r="P747" s="7"/>
      <c r="Q747" s="7"/>
    </row>
    <row r="748" spans="1:17" s="5" customForma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2"/>
      <c r="N748" s="22"/>
      <c r="O748" s="7"/>
      <c r="P748" s="7"/>
      <c r="Q748" s="7"/>
    </row>
    <row r="749" spans="1:17" s="5" customForma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2"/>
      <c r="N749" s="22"/>
      <c r="O749" s="7"/>
      <c r="P749" s="7"/>
      <c r="Q749" s="7"/>
    </row>
    <row r="750" spans="1:17" s="5" customForma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2"/>
      <c r="N750" s="22"/>
      <c r="O750" s="7"/>
      <c r="P750" s="7"/>
      <c r="Q750" s="7"/>
    </row>
    <row r="751" spans="1:17" s="5" customForma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2"/>
      <c r="N751" s="22"/>
      <c r="O751" s="7"/>
      <c r="P751" s="7"/>
      <c r="Q751" s="7"/>
    </row>
    <row r="752" spans="1:17" s="5" customForma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2"/>
      <c r="N752" s="22"/>
      <c r="O752" s="7"/>
      <c r="P752" s="7"/>
      <c r="Q752" s="7"/>
    </row>
    <row r="753" spans="1:17" s="5" customForma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2"/>
      <c r="N753" s="22"/>
      <c r="O753" s="7"/>
      <c r="P753" s="7"/>
      <c r="Q753" s="7"/>
    </row>
    <row r="754" spans="1:17" s="5" customForma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2"/>
      <c r="N754" s="22"/>
      <c r="O754" s="7"/>
      <c r="P754" s="7"/>
      <c r="Q754" s="7"/>
    </row>
    <row r="755" spans="1:17" s="5" customForma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2"/>
      <c r="N755" s="22"/>
      <c r="O755" s="7"/>
      <c r="P755" s="7"/>
      <c r="Q755" s="7"/>
    </row>
    <row r="756" spans="1:17" s="5" customForma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2"/>
      <c r="N756" s="22"/>
      <c r="O756" s="7"/>
      <c r="P756" s="7"/>
      <c r="Q756" s="7"/>
    </row>
    <row r="757" spans="1:17" s="5" customForma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2"/>
      <c r="N757" s="22"/>
      <c r="O757" s="7"/>
      <c r="P757" s="7"/>
      <c r="Q757" s="7"/>
    </row>
    <row r="758" spans="1:17" s="5" customForma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2"/>
      <c r="N758" s="22"/>
      <c r="O758" s="7"/>
      <c r="P758" s="7"/>
      <c r="Q758" s="7"/>
    </row>
    <row r="759" spans="1:17" s="5" customForma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2"/>
      <c r="N759" s="22"/>
      <c r="O759" s="7"/>
      <c r="P759" s="7"/>
      <c r="Q759" s="7"/>
    </row>
    <row r="760" spans="1:17" s="5" customForma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2"/>
      <c r="N760" s="22"/>
      <c r="O760" s="7"/>
      <c r="P760" s="7"/>
      <c r="Q760" s="7"/>
    </row>
    <row r="761" spans="1:17" s="5" customForma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2"/>
      <c r="N761" s="22"/>
      <c r="O761" s="7"/>
      <c r="P761" s="7"/>
      <c r="Q761" s="7"/>
    </row>
    <row r="762" spans="1:17" s="5" customForma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2"/>
      <c r="N762" s="22"/>
      <c r="O762" s="7"/>
      <c r="P762" s="7"/>
      <c r="Q762" s="7"/>
    </row>
    <row r="763" spans="1:17" s="5" customForma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2"/>
      <c r="N763" s="22"/>
      <c r="O763" s="7"/>
      <c r="P763" s="7"/>
      <c r="Q763" s="7"/>
    </row>
    <row r="764" spans="1:17" s="5" customForma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2"/>
      <c r="N764" s="22"/>
      <c r="O764" s="7"/>
      <c r="P764" s="7"/>
      <c r="Q764" s="7"/>
    </row>
    <row r="765" spans="1:17" s="5" customForma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2"/>
      <c r="N765" s="22"/>
      <c r="O765" s="7"/>
      <c r="P765" s="7"/>
      <c r="Q765" s="7"/>
    </row>
    <row r="766" spans="1:17" s="5" customForma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2"/>
      <c r="N766" s="22"/>
      <c r="O766" s="7"/>
      <c r="P766" s="7"/>
      <c r="Q766" s="7"/>
    </row>
    <row r="767" spans="1:17" s="5" customForma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2"/>
      <c r="N767" s="22"/>
      <c r="O767" s="7"/>
      <c r="P767" s="7"/>
      <c r="Q767" s="7"/>
    </row>
    <row r="768" spans="1:17" s="5" customForma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2"/>
      <c r="N768" s="22"/>
      <c r="O768" s="7"/>
      <c r="P768" s="7"/>
      <c r="Q768" s="7"/>
    </row>
    <row r="769" spans="1:17" s="5" customForma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2"/>
      <c r="N769" s="22"/>
      <c r="O769" s="7"/>
      <c r="P769" s="7"/>
      <c r="Q769" s="7"/>
    </row>
    <row r="770" spans="1:17" s="5" customForma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2"/>
      <c r="N770" s="22"/>
      <c r="O770" s="7"/>
      <c r="P770" s="7"/>
      <c r="Q770" s="7"/>
    </row>
    <row r="771" spans="1:17" s="5" customForma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2"/>
      <c r="N771" s="22"/>
      <c r="O771" s="7"/>
      <c r="P771" s="7"/>
      <c r="Q771" s="7"/>
    </row>
    <row r="772" spans="1:17" s="5" customForma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2"/>
      <c r="N772" s="22"/>
      <c r="O772" s="7"/>
      <c r="P772" s="7"/>
      <c r="Q772" s="7"/>
    </row>
    <row r="773" spans="1:17" s="5" customForma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2"/>
      <c r="N773" s="22"/>
      <c r="O773" s="7"/>
      <c r="P773" s="7"/>
      <c r="Q773" s="7"/>
    </row>
    <row r="774" spans="1:17" s="5" customForma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2"/>
      <c r="N774" s="22"/>
      <c r="O774" s="7"/>
      <c r="P774" s="7"/>
      <c r="Q774" s="7"/>
    </row>
    <row r="775" spans="1:17" s="5" customForma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2"/>
      <c r="N775" s="22"/>
      <c r="O775" s="7"/>
      <c r="P775" s="7"/>
      <c r="Q775" s="7"/>
    </row>
    <row r="776" spans="1:17" s="5" customForma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2"/>
      <c r="N776" s="22"/>
      <c r="O776" s="7"/>
      <c r="P776" s="7"/>
      <c r="Q776" s="7"/>
    </row>
    <row r="777" spans="1:17" s="5" customForma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2"/>
      <c r="N777" s="22"/>
      <c r="O777" s="7"/>
      <c r="P777" s="7"/>
      <c r="Q777" s="7"/>
    </row>
    <row r="778" spans="1:17" s="5" customForma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2"/>
      <c r="N778" s="22"/>
      <c r="O778" s="7"/>
      <c r="P778" s="7"/>
      <c r="Q778" s="7"/>
    </row>
    <row r="779" spans="1:17" s="5" customForma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2"/>
      <c r="N779" s="22"/>
      <c r="O779" s="7"/>
      <c r="P779" s="7"/>
      <c r="Q779" s="7"/>
    </row>
    <row r="780" spans="1:17" s="5" customForma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2"/>
      <c r="N780" s="22"/>
      <c r="O780" s="7"/>
      <c r="P780" s="7"/>
      <c r="Q780" s="7"/>
    </row>
    <row r="781" spans="1:17" s="5" customForma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2"/>
      <c r="N781" s="22"/>
      <c r="O781" s="7"/>
      <c r="P781" s="7"/>
      <c r="Q781" s="7"/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MainSensorMatrix</vt:lpstr>
      <vt:lpstr>OrientationSensorMatrix</vt:lpstr>
      <vt:lpstr>ExposureSensorMatrix</vt:lpstr>
      <vt:lpstr>HomeMatrix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Vellei</dc:creator>
  <cp:lastModifiedBy>Marika Vellei</cp:lastModifiedBy>
  <dcterms:created xsi:type="dcterms:W3CDTF">2016-02-04T16:05:03Z</dcterms:created>
  <dcterms:modified xsi:type="dcterms:W3CDTF">2016-08-12T10:26:03Z</dcterms:modified>
</cp:coreProperties>
</file>