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alfredhill/Documents/"/>
    </mc:Choice>
  </mc:AlternateContent>
  <xr:revisionPtr revIDLastSave="0" documentId="8_{1D2E893E-B405-964B-BD85-754310E2E218}" xr6:coauthVersionLast="47" xr6:coauthVersionMax="47" xr10:uidLastSave="{00000000-0000-0000-0000-000000000000}"/>
  <bookViews>
    <workbookView xWindow="0" yWindow="500" windowWidth="22260" windowHeight="12640" xr2:uid="{00000000-000D-0000-FFFF-FFFF00000000}"/>
  </bookViews>
  <sheets>
    <sheet name="Fig. 3" sheetId="4" r:id="rId1"/>
    <sheet name="Fig. 5" sheetId="2" r:id="rId2"/>
    <sheet name="Fig. 6" sheetId="6" r:id="rId3"/>
  </sheets>
  <definedNames>
    <definedName name="_Ref80800717" localSheetId="0">'Fig. 3'!$J$27</definedName>
    <definedName name="_Ref89071487" localSheetId="1">'Fig. 5'!$I$29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<sst xmlns="http://schemas.openxmlformats.org/spreadsheetml/2006/main" count="37" uniqueCount="20">
  <si>
    <t>Fig. 5: A comparison of the heating power measured by reflected impedanceometry (solid markers), theoretical eddy current power (solid lines) and finite element modelling (FEMM) eddy current predicted power (dashed lines) at frequency in the range 27 -31 kHz and a variety of applied field strengths, alongside an axisymmetric finite element simulation of the field strength for a peak current of 25 A. The magnetic field within the aluminium sample is predicted to be negligible due to the cancelling effect of back-EMF generated by circulating eddy currents, in accordance with Lenz’s law.</t>
  </si>
  <si>
    <t>Applied field, kA/m</t>
  </si>
  <si>
    <t>Sample diameter, mm</t>
  </si>
  <si>
    <t>Power, W</t>
  </si>
  <si>
    <t>Theoretical Eddy Current Cylinder Power</t>
  </si>
  <si>
    <t>Reflected Impedanceometry Measured Power</t>
  </si>
  <si>
    <t>Finite Element Magnetic Model (FEMM) Predicted Power</t>
  </si>
  <si>
    <t>Temperature, °C</t>
  </si>
  <si>
    <t>Power, W/kg/Hz</t>
  </si>
  <si>
    <t>Fig. 3: Heating power versus temperature measured by magnetometry (filled data-points) and by reflected impedance (unfilled data-points) for 5.47 g of maghemite powder at varying applied field strengths between 6.1 kA.m-1 and 15.9 kA.m-1 at a frequency of ~26 kHz. Linear lines of best fit are provided as a guide to the eye</t>
  </si>
  <si>
    <t>Frequency, Hz</t>
  </si>
  <si>
    <t>Total system inductance, uH</t>
  </si>
  <si>
    <t>Coil inductance, uH</t>
  </si>
  <si>
    <t>Magnetic sample effective inductance, uH</t>
  </si>
  <si>
    <t>Maghemite Inductance by Magnetometry</t>
  </si>
  <si>
    <t>Sytstem inductance, uH</t>
  </si>
  <si>
    <t>Resonant Frequency</t>
  </si>
  <si>
    <t>Reflected Impedance</t>
  </si>
  <si>
    <t>Maghemite measurements for Reflected Impedance/Resonant Frequency</t>
  </si>
  <si>
    <t>Aluminium cylinder measurements for Reflected Impedance/Resonant Frequency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</si>
</sst>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4" x14ac:knownFonts="1">
    <font>
      <sz val="11"/>
      <color theme="1"/>
      <name val="Calibri"/>
      <family val="2"/>
      <scheme val="minor"/>
    </font>
    <font>
      <b/>
      <sz val="11"/>
      <color theme="1"/>
      <name val="Calibri"/>
      <family val="2"/>
      <scheme val="minor"/>
    </font>
    <font>
      <b/>
      <sz val="12"/>
      <name val="Times New Roman"/>
      <family val="1"/>
    </font>
    <font>
      <b/>
      <sz val="12"/>
      <color theme="1"/>
      <name val="Times New Roman"/>
      <family val="1"/>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1">
    <xf numFmtId="0" fontId="0" fillId="0" borderId="0"/>
  </cellStyleXfs>
  <cellXfs count="21">
    <xf numFmtId="0" fontId="0" fillId="0" borderId="0" xfId="0"/>
    <xf numFmtId="0" fontId="1" fillId="0" borderId="0" xfId="0" applyFont="1"/>
    <xf numFmtId="164" fontId="0" fillId="0" borderId="0" xfId="0" applyNumberFormat="1"/>
    <xf numFmtId="0" fontId="0" fillId="0" borderId="0" xfId="0" applyFont="1"/>
    <xf numFmtId="0" fontId="2" fillId="0" borderId="0" xfId="0" applyFont="1" applyAlignment="1">
      <alignment horizontal="justify" vertical="center"/>
    </xf>
    <xf numFmtId="11" fontId="0" fillId="0" borderId="0" xfId="0" applyNumberFormat="1"/>
    <xf numFmtId="165" fontId="0" fillId="0" borderId="0" xfId="0" applyNumberFormat="1"/>
    <xf numFmtId="0" fontId="3" fillId="0" borderId="0" xfId="0" applyFont="1" applyAlignment="1">
      <alignment wrapText="1"/>
    </xf>
    <xf numFmtId="0" fontId="0" fillId="0" borderId="0" xfId="0" applyNumberFormat="1"/>
    <xf numFmtId="1" fontId="0" fillId="0" borderId="0" xfId="0" applyNumberFormat="1"/>
    <xf numFmtId="2" fontId="0" fillId="0" borderId="0" xfId="0" applyNumberFormat="1"/>
    <xf numFmtId="1" fontId="1" fillId="0" borderId="0" xfId="0" applyNumberFormat="1" applyFont="1"/>
    <xf numFmtId="0" fontId="1" fillId="0" borderId="0" xfId="0" applyNumberFormat="1" applyFont="1"/>
    <xf numFmtId="1" fontId="0" fillId="0" borderId="0" xfId="0" applyNumberFormat="1" applyAlignment="1">
      <alignment horizontal="center"/>
    </xf>
    <xf numFmtId="0" fontId="0" fillId="0" borderId="0" xfId="0" applyNumberFormat="1" applyAlignment="1">
      <alignment horizontal="center"/>
    </xf>
    <xf numFmtId="2" fontId="0" fillId="0" borderId="0" xfId="0" applyNumberFormat="1" applyAlignment="1">
      <alignment horizontal="center"/>
    </xf>
    <xf numFmtId="2" fontId="1" fillId="0" borderId="0" xfId="0" applyNumberFormat="1" applyFont="1" applyAlignment="1">
      <alignment horizontal="center" vertical="center"/>
    </xf>
    <xf numFmtId="1" fontId="0" fillId="0" borderId="0" xfId="0" applyNumberFormat="1" applyAlignment="1">
      <alignment horizontal="center" vertical="center"/>
    </xf>
    <xf numFmtId="2" fontId="0" fillId="0" borderId="0" xfId="0" applyNumberFormat="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56892923795293"/>
          <c:y val="5.2074610355097674E-2"/>
          <c:w val="0.81175673134316151"/>
          <c:h val="0.81244438129143337"/>
        </c:manualLayout>
      </c:layout>
      <c:scatterChart>
        <c:scatterStyle val="lineMarker"/>
        <c:varyColors val="0"/>
        <c:ser>
          <c:idx val="7"/>
          <c:order val="0"/>
          <c:tx>
            <c:v>15.9 kA/m</c:v>
          </c:tx>
          <c:spPr>
            <a:ln w="25400" cap="rnd">
              <a:noFill/>
              <a:round/>
            </a:ln>
            <a:effectLst/>
          </c:spPr>
          <c:marker>
            <c:symbol val="circle"/>
            <c:size val="4"/>
            <c:spPr>
              <a:solidFill>
                <a:schemeClr val="tx1">
                  <a:lumMod val="50000"/>
                  <a:lumOff val="50000"/>
                </a:schemeClr>
              </a:solidFill>
              <a:ln w="9525">
                <a:solidFill>
                  <a:schemeClr val="tx1">
                    <a:lumMod val="50000"/>
                    <a:lumOff val="50000"/>
                  </a:schemeClr>
                </a:solidFill>
              </a:ln>
              <a:effectLst/>
            </c:spPr>
          </c:marker>
          <c:trendline>
            <c:spPr>
              <a:ln w="19050" cap="rnd">
                <a:solidFill>
                  <a:schemeClr val="tx1">
                    <a:lumMod val="50000"/>
                    <a:lumOff val="50000"/>
                  </a:schemeClr>
                </a:solidFill>
                <a:prstDash val="sysDot"/>
              </a:ln>
              <a:effectLst/>
            </c:spPr>
            <c:trendlineType val="linear"/>
            <c:dispRSqr val="0"/>
            <c:dispEq val="0"/>
          </c:trendline>
          <c:xVal>
            <c:numRef>
              <c:f>'Fig. 3'!$C$2:$I$2</c:f>
              <c:numCache>
                <c:formatCode>General</c:formatCode>
                <c:ptCount val="7"/>
                <c:pt idx="0">
                  <c:v>50</c:v>
                </c:pt>
                <c:pt idx="1">
                  <c:v>75</c:v>
                </c:pt>
                <c:pt idx="2">
                  <c:v>100</c:v>
                </c:pt>
                <c:pt idx="3">
                  <c:v>125</c:v>
                </c:pt>
                <c:pt idx="4">
                  <c:v>150</c:v>
                </c:pt>
                <c:pt idx="5">
                  <c:v>175</c:v>
                </c:pt>
              </c:numCache>
            </c:numRef>
          </c:xVal>
          <c:yVal>
            <c:numRef>
              <c:f>'Fig. 3'!$C$23:$I$23</c:f>
              <c:numCache>
                <c:formatCode>0.00000</c:formatCode>
                <c:ptCount val="7"/>
                <c:pt idx="0">
                  <c:v>5.6717075891430158E-2</c:v>
                </c:pt>
                <c:pt idx="1">
                  <c:v>6.1417338281244883E-2</c:v>
                </c:pt>
                <c:pt idx="2">
                  <c:v>6.6631511791080553E-2</c:v>
                </c:pt>
                <c:pt idx="3">
                  <c:v>7.0189596817023595E-2</c:v>
                </c:pt>
                <c:pt idx="4">
                  <c:v>7.3841039452362256E-2</c:v>
                </c:pt>
                <c:pt idx="5">
                  <c:v>7.7802700567170077E-2</c:v>
                </c:pt>
              </c:numCache>
            </c:numRef>
          </c:yVal>
          <c:smooth val="0"/>
          <c:extLst>
            <c:ext xmlns:c16="http://schemas.microsoft.com/office/drawing/2014/chart" uri="{C3380CC4-5D6E-409C-BE32-E72D297353CC}">
              <c16:uniqueId val="{00000000-0397-4D5C-BD37-87BA0189DD5F}"/>
            </c:ext>
          </c:extLst>
        </c:ser>
        <c:ser>
          <c:idx val="6"/>
          <c:order val="1"/>
          <c:tx>
            <c:v>14.3 kA/m</c:v>
          </c:tx>
          <c:spPr>
            <a:ln w="28575" cap="rnd">
              <a:noFill/>
              <a:round/>
            </a:ln>
            <a:effectLst/>
          </c:spPr>
          <c:marker>
            <c:symbol val="square"/>
            <c:size val="4"/>
            <c:spPr>
              <a:solidFill>
                <a:schemeClr val="bg2">
                  <a:lumMod val="50000"/>
                </a:schemeClr>
              </a:solidFill>
              <a:ln w="9525">
                <a:solidFill>
                  <a:schemeClr val="bg2">
                    <a:lumMod val="50000"/>
                  </a:schemeClr>
                </a:solidFill>
              </a:ln>
              <a:effectLst/>
            </c:spPr>
          </c:marker>
          <c:trendline>
            <c:spPr>
              <a:ln w="19050" cap="rnd">
                <a:solidFill>
                  <a:schemeClr val="bg2">
                    <a:lumMod val="50000"/>
                  </a:schemeClr>
                </a:solidFill>
                <a:prstDash val="sysDot"/>
              </a:ln>
              <a:effectLst/>
            </c:spPr>
            <c:trendlineType val="linear"/>
            <c:dispRSqr val="0"/>
            <c:dispEq val="0"/>
          </c:trendline>
          <c:xVal>
            <c:numRef>
              <c:f>'Fig. 3'!$C$2:$I$2</c:f>
              <c:numCache>
                <c:formatCode>General</c:formatCode>
                <c:ptCount val="7"/>
                <c:pt idx="0">
                  <c:v>50</c:v>
                </c:pt>
                <c:pt idx="1">
                  <c:v>75</c:v>
                </c:pt>
                <c:pt idx="2">
                  <c:v>100</c:v>
                </c:pt>
                <c:pt idx="3">
                  <c:v>125</c:v>
                </c:pt>
                <c:pt idx="4">
                  <c:v>150</c:v>
                </c:pt>
                <c:pt idx="5">
                  <c:v>175</c:v>
                </c:pt>
              </c:numCache>
            </c:numRef>
          </c:xVal>
          <c:yVal>
            <c:numRef>
              <c:f>'Fig. 3'!$C$22:$I$22</c:f>
              <c:numCache>
                <c:formatCode>0.00000</c:formatCode>
                <c:ptCount val="7"/>
                <c:pt idx="0">
                  <c:v>4.2116902441251963E-2</c:v>
                </c:pt>
                <c:pt idx="1">
                  <c:v>4.3943327423529945E-2</c:v>
                </c:pt>
                <c:pt idx="2">
                  <c:v>4.7680579712871679E-2</c:v>
                </c:pt>
                <c:pt idx="3">
                  <c:v>5.1470505234573333E-2</c:v>
                </c:pt>
                <c:pt idx="4">
                  <c:v>5.4870302852180836E-2</c:v>
                </c:pt>
                <c:pt idx="5">
                  <c:v>5.8138563414063753E-2</c:v>
                </c:pt>
              </c:numCache>
            </c:numRef>
          </c:yVal>
          <c:smooth val="0"/>
          <c:extLst>
            <c:ext xmlns:c16="http://schemas.microsoft.com/office/drawing/2014/chart" uri="{C3380CC4-5D6E-409C-BE32-E72D297353CC}">
              <c16:uniqueId val="{00000001-0397-4D5C-BD37-87BA0189DD5F}"/>
            </c:ext>
          </c:extLst>
        </c:ser>
        <c:ser>
          <c:idx val="5"/>
          <c:order val="2"/>
          <c:tx>
            <c:v>12.7 kA/m</c:v>
          </c:tx>
          <c:spPr>
            <a:ln w="28575" cap="rnd">
              <a:noFill/>
              <a:round/>
            </a:ln>
            <a:effectLst/>
          </c:spPr>
          <c:marker>
            <c:symbol val="triangle"/>
            <c:size val="4"/>
            <c:spPr>
              <a:solidFill>
                <a:schemeClr val="tx2">
                  <a:lumMod val="60000"/>
                  <a:lumOff val="40000"/>
                </a:schemeClr>
              </a:solidFill>
              <a:ln w="9525">
                <a:solidFill>
                  <a:schemeClr val="tx2">
                    <a:lumMod val="60000"/>
                    <a:lumOff val="40000"/>
                  </a:schemeClr>
                </a:solidFill>
              </a:ln>
              <a:effectLst/>
            </c:spPr>
          </c:marker>
          <c:trendline>
            <c:spPr>
              <a:ln w="19050" cap="rnd">
                <a:solidFill>
                  <a:schemeClr val="tx2">
                    <a:lumMod val="60000"/>
                    <a:lumOff val="40000"/>
                  </a:schemeClr>
                </a:solidFill>
                <a:prstDash val="sysDot"/>
              </a:ln>
              <a:effectLst/>
            </c:spPr>
            <c:trendlineType val="linear"/>
            <c:dispRSqr val="0"/>
            <c:dispEq val="0"/>
          </c:trendline>
          <c:xVal>
            <c:numRef>
              <c:f>'Fig. 3'!$C$2:$I$2</c:f>
              <c:numCache>
                <c:formatCode>General</c:formatCode>
                <c:ptCount val="7"/>
                <c:pt idx="0">
                  <c:v>50</c:v>
                </c:pt>
                <c:pt idx="1">
                  <c:v>75</c:v>
                </c:pt>
                <c:pt idx="2">
                  <c:v>100</c:v>
                </c:pt>
                <c:pt idx="3">
                  <c:v>125</c:v>
                </c:pt>
                <c:pt idx="4">
                  <c:v>150</c:v>
                </c:pt>
                <c:pt idx="5">
                  <c:v>175</c:v>
                </c:pt>
              </c:numCache>
            </c:numRef>
          </c:xVal>
          <c:yVal>
            <c:numRef>
              <c:f>'Fig. 3'!$C$21:$I$21</c:f>
              <c:numCache>
                <c:formatCode>0.00000</c:formatCode>
                <c:ptCount val="7"/>
                <c:pt idx="0">
                  <c:v>3.0027649193015041E-2</c:v>
                </c:pt>
                <c:pt idx="1">
                  <c:v>3.0805529428033E-2</c:v>
                </c:pt>
                <c:pt idx="2">
                  <c:v>3.4035108508575336E-2</c:v>
                </c:pt>
                <c:pt idx="3">
                  <c:v>3.6787473416729187E-2</c:v>
                </c:pt>
                <c:pt idx="4">
                  <c:v>3.9145067354417848E-2</c:v>
                </c:pt>
                <c:pt idx="5">
                  <c:v>4.1878248379983489E-2</c:v>
                </c:pt>
              </c:numCache>
            </c:numRef>
          </c:yVal>
          <c:smooth val="0"/>
          <c:extLst>
            <c:ext xmlns:c16="http://schemas.microsoft.com/office/drawing/2014/chart" uri="{C3380CC4-5D6E-409C-BE32-E72D297353CC}">
              <c16:uniqueId val="{00000002-0397-4D5C-BD37-87BA0189DD5F}"/>
            </c:ext>
          </c:extLst>
        </c:ser>
        <c:ser>
          <c:idx val="4"/>
          <c:order val="3"/>
          <c:tx>
            <c:v>11.1 kA/m</c:v>
          </c:tx>
          <c:spPr>
            <a:ln w="28575" cap="rnd">
              <a:noFill/>
              <a:round/>
            </a:ln>
            <a:effectLst/>
          </c:spPr>
          <c:marker>
            <c:symbol val="diamond"/>
            <c:size val="4"/>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0"/>
          </c:trendline>
          <c:xVal>
            <c:numRef>
              <c:f>'Fig. 3'!$C$2:$I$2</c:f>
              <c:numCache>
                <c:formatCode>General</c:formatCode>
                <c:ptCount val="7"/>
                <c:pt idx="0">
                  <c:v>50</c:v>
                </c:pt>
                <c:pt idx="1">
                  <c:v>75</c:v>
                </c:pt>
                <c:pt idx="2">
                  <c:v>100</c:v>
                </c:pt>
                <c:pt idx="3">
                  <c:v>125</c:v>
                </c:pt>
                <c:pt idx="4">
                  <c:v>150</c:v>
                </c:pt>
                <c:pt idx="5">
                  <c:v>175</c:v>
                </c:pt>
              </c:numCache>
            </c:numRef>
          </c:xVal>
          <c:yVal>
            <c:numRef>
              <c:f>'Fig. 3'!$C$20:$I$20</c:f>
              <c:numCache>
                <c:formatCode>0.00000</c:formatCode>
                <c:ptCount val="7"/>
                <c:pt idx="0">
                  <c:v>2.0792961297996411E-2</c:v>
                </c:pt>
                <c:pt idx="1">
                  <c:v>2.1224777384739515E-2</c:v>
                </c:pt>
                <c:pt idx="2">
                  <c:v>2.343804917476372E-2</c:v>
                </c:pt>
                <c:pt idx="3">
                  <c:v>2.4964723928694556E-2</c:v>
                </c:pt>
                <c:pt idx="4">
                  <c:v>2.6659847943535219E-2</c:v>
                </c:pt>
                <c:pt idx="5">
                  <c:v>2.861528967333872E-2</c:v>
                </c:pt>
              </c:numCache>
            </c:numRef>
          </c:yVal>
          <c:smooth val="0"/>
          <c:extLst>
            <c:ext xmlns:c16="http://schemas.microsoft.com/office/drawing/2014/chart" uri="{C3380CC4-5D6E-409C-BE32-E72D297353CC}">
              <c16:uniqueId val="{00000003-0397-4D5C-BD37-87BA0189DD5F}"/>
            </c:ext>
          </c:extLst>
        </c:ser>
        <c:ser>
          <c:idx val="3"/>
          <c:order val="4"/>
          <c:tx>
            <c:v>9.4 kA/m</c:v>
          </c:tx>
          <c:spPr>
            <a:ln w="28575" cap="rnd">
              <a:noFill/>
              <a:round/>
            </a:ln>
            <a:effectLst/>
          </c:spPr>
          <c:marker>
            <c:symbol val="circle"/>
            <c:size val="4"/>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0"/>
          </c:trendline>
          <c:xVal>
            <c:numRef>
              <c:f>'Fig. 3'!$C$2:$I$2</c:f>
              <c:numCache>
                <c:formatCode>General</c:formatCode>
                <c:ptCount val="7"/>
                <c:pt idx="0">
                  <c:v>50</c:v>
                </c:pt>
                <c:pt idx="1">
                  <c:v>75</c:v>
                </c:pt>
                <c:pt idx="2">
                  <c:v>100</c:v>
                </c:pt>
                <c:pt idx="3">
                  <c:v>125</c:v>
                </c:pt>
                <c:pt idx="4">
                  <c:v>150</c:v>
                </c:pt>
                <c:pt idx="5">
                  <c:v>175</c:v>
                </c:pt>
              </c:numCache>
            </c:numRef>
          </c:xVal>
          <c:yVal>
            <c:numRef>
              <c:f>'Fig. 3'!$C$19:$I$19</c:f>
              <c:numCache>
                <c:formatCode>0.00000</c:formatCode>
                <c:ptCount val="7"/>
                <c:pt idx="0">
                  <c:v>1.3373278189241918E-2</c:v>
                </c:pt>
                <c:pt idx="1">
                  <c:v>1.363932027920811E-2</c:v>
                </c:pt>
                <c:pt idx="2">
                  <c:v>1.4731630792140668E-2</c:v>
                </c:pt>
                <c:pt idx="3">
                  <c:v>1.5708189319335691E-2</c:v>
                </c:pt>
                <c:pt idx="4">
                  <c:v>1.671889308146773E-2</c:v>
                </c:pt>
                <c:pt idx="5">
                  <c:v>1.7820072737656765E-2</c:v>
                </c:pt>
              </c:numCache>
            </c:numRef>
          </c:yVal>
          <c:smooth val="0"/>
          <c:extLst>
            <c:ext xmlns:c16="http://schemas.microsoft.com/office/drawing/2014/chart" uri="{C3380CC4-5D6E-409C-BE32-E72D297353CC}">
              <c16:uniqueId val="{00000004-0397-4D5C-BD37-87BA0189DD5F}"/>
            </c:ext>
          </c:extLst>
        </c:ser>
        <c:ser>
          <c:idx val="10"/>
          <c:order val="5"/>
          <c:tx>
            <c:v>6.1 kA/m</c:v>
          </c:tx>
          <c:spPr>
            <a:ln w="25400" cap="rnd">
              <a:noFill/>
              <a:round/>
            </a:ln>
            <a:effectLst/>
          </c:spPr>
          <c:marker>
            <c:symbol val="triangle"/>
            <c:size val="5"/>
            <c:spPr>
              <a:solidFill>
                <a:schemeClr val="accent3">
                  <a:lumMod val="75000"/>
                </a:schemeClr>
              </a:solidFill>
              <a:ln w="9525">
                <a:solidFill>
                  <a:schemeClr val="accent3"/>
                </a:solidFill>
              </a:ln>
              <a:effectLst/>
            </c:spPr>
          </c:marker>
          <c:trendline>
            <c:spPr>
              <a:ln w="19050" cap="rnd">
                <a:solidFill>
                  <a:schemeClr val="accent3">
                    <a:lumMod val="75000"/>
                  </a:schemeClr>
                </a:solidFill>
                <a:prstDash val="sysDot"/>
              </a:ln>
              <a:effectLst/>
            </c:spPr>
            <c:trendlineType val="linear"/>
            <c:dispRSqr val="0"/>
            <c:dispEq val="0"/>
          </c:trendline>
          <c:xVal>
            <c:numRef>
              <c:f>'Fig. 3'!$C$2:$I$2</c:f>
              <c:numCache>
                <c:formatCode>General</c:formatCode>
                <c:ptCount val="7"/>
                <c:pt idx="0">
                  <c:v>50</c:v>
                </c:pt>
                <c:pt idx="1">
                  <c:v>75</c:v>
                </c:pt>
                <c:pt idx="2">
                  <c:v>100</c:v>
                </c:pt>
                <c:pt idx="3">
                  <c:v>125</c:v>
                </c:pt>
                <c:pt idx="4">
                  <c:v>150</c:v>
                </c:pt>
                <c:pt idx="5">
                  <c:v>175</c:v>
                </c:pt>
              </c:numCache>
            </c:numRef>
          </c:xVal>
          <c:yVal>
            <c:numRef>
              <c:f>'Fig. 3'!$C$17:$I$17</c:f>
              <c:numCache>
                <c:formatCode>0.00000</c:formatCode>
                <c:ptCount val="7"/>
                <c:pt idx="0">
                  <c:v>4.1494010409913193E-3</c:v>
                </c:pt>
                <c:pt idx="1">
                  <c:v>4.3375683130329563E-3</c:v>
                </c:pt>
                <c:pt idx="2">
                  <c:v>4.5843863860786285E-3</c:v>
                </c:pt>
                <c:pt idx="3">
                  <c:v>4.8152856539716588E-3</c:v>
                </c:pt>
                <c:pt idx="4">
                  <c:v>5.0409094171500217E-3</c:v>
                </c:pt>
                <c:pt idx="5">
                  <c:v>5.4224191773215467E-3</c:v>
                </c:pt>
              </c:numCache>
            </c:numRef>
          </c:yVal>
          <c:smooth val="0"/>
          <c:extLst>
            <c:ext xmlns:c16="http://schemas.microsoft.com/office/drawing/2014/chart" uri="{C3380CC4-5D6E-409C-BE32-E72D297353CC}">
              <c16:uniqueId val="{00000005-0397-4D5C-BD37-87BA0189DD5F}"/>
            </c:ext>
          </c:extLst>
        </c:ser>
        <c:ser>
          <c:idx val="0"/>
          <c:order val="6"/>
          <c:spPr>
            <a:ln w="25400" cap="rnd">
              <a:noFill/>
              <a:round/>
            </a:ln>
            <a:effectLst/>
          </c:spPr>
          <c:marker>
            <c:symbol val="circle"/>
            <c:size val="5"/>
            <c:spPr>
              <a:noFill/>
              <a:ln w="9525">
                <a:solidFill>
                  <a:schemeClr val="tx1">
                    <a:lumMod val="50000"/>
                    <a:lumOff val="50000"/>
                  </a:schemeClr>
                </a:solidFill>
              </a:ln>
              <a:effectLst/>
            </c:spPr>
          </c:marker>
          <c:xVal>
            <c:numRef>
              <c:f>'Fig. 3'!$C$2:$I$2</c:f>
              <c:numCache>
                <c:formatCode>General</c:formatCode>
                <c:ptCount val="7"/>
                <c:pt idx="0">
                  <c:v>50</c:v>
                </c:pt>
                <c:pt idx="1">
                  <c:v>75</c:v>
                </c:pt>
                <c:pt idx="2">
                  <c:v>100</c:v>
                </c:pt>
                <c:pt idx="3">
                  <c:v>125</c:v>
                </c:pt>
                <c:pt idx="4">
                  <c:v>150</c:v>
                </c:pt>
                <c:pt idx="5">
                  <c:v>175</c:v>
                </c:pt>
              </c:numCache>
            </c:numRef>
          </c:xVal>
          <c:yVal>
            <c:numRef>
              <c:f>'Fig. 3'!$C$13:$I$13</c:f>
              <c:numCache>
                <c:formatCode>0.00000</c:formatCode>
                <c:ptCount val="7"/>
                <c:pt idx="0">
                  <c:v>5.0190864188611337E-2</c:v>
                </c:pt>
                <c:pt idx="1">
                  <c:v>6.1215405717426667E-2</c:v>
                </c:pt>
                <c:pt idx="2">
                  <c:v>6.6664661132262271E-2</c:v>
                </c:pt>
                <c:pt idx="3">
                  <c:v>7.3281436242623579E-2</c:v>
                </c:pt>
                <c:pt idx="4">
                  <c:v>7.6761149935537662E-2</c:v>
                </c:pt>
                <c:pt idx="5">
                  <c:v>7.8925131045992858E-2</c:v>
                </c:pt>
              </c:numCache>
            </c:numRef>
          </c:yVal>
          <c:smooth val="0"/>
          <c:extLst>
            <c:ext xmlns:c16="http://schemas.microsoft.com/office/drawing/2014/chart" uri="{C3380CC4-5D6E-409C-BE32-E72D297353CC}">
              <c16:uniqueId val="{00000006-0397-4D5C-BD37-87BA0189DD5F}"/>
            </c:ext>
          </c:extLst>
        </c:ser>
        <c:ser>
          <c:idx val="1"/>
          <c:order val="7"/>
          <c:spPr>
            <a:ln w="25400" cap="rnd">
              <a:noFill/>
              <a:round/>
            </a:ln>
            <a:effectLst/>
          </c:spPr>
          <c:marker>
            <c:symbol val="square"/>
            <c:size val="5"/>
            <c:spPr>
              <a:noFill/>
              <a:ln w="9525">
                <a:solidFill>
                  <a:schemeClr val="bg2">
                    <a:lumMod val="50000"/>
                  </a:schemeClr>
                </a:solidFill>
              </a:ln>
              <a:effectLst/>
            </c:spPr>
          </c:marker>
          <c:xVal>
            <c:numRef>
              <c:f>'Fig. 3'!$C$2:$I$2</c:f>
              <c:numCache>
                <c:formatCode>General</c:formatCode>
                <c:ptCount val="7"/>
                <c:pt idx="0">
                  <c:v>50</c:v>
                </c:pt>
                <c:pt idx="1">
                  <c:v>75</c:v>
                </c:pt>
                <c:pt idx="2">
                  <c:v>100</c:v>
                </c:pt>
                <c:pt idx="3">
                  <c:v>125</c:v>
                </c:pt>
                <c:pt idx="4">
                  <c:v>150</c:v>
                </c:pt>
                <c:pt idx="5">
                  <c:v>175</c:v>
                </c:pt>
              </c:numCache>
            </c:numRef>
          </c:xVal>
          <c:yVal>
            <c:numRef>
              <c:f>'Fig. 3'!$C$12:$I$12</c:f>
              <c:numCache>
                <c:formatCode>0.00000</c:formatCode>
                <c:ptCount val="7"/>
                <c:pt idx="0">
                  <c:v>3.8364070783595779E-2</c:v>
                </c:pt>
                <c:pt idx="1">
                  <c:v>4.001043413941683E-2</c:v>
                </c:pt>
                <c:pt idx="2">
                  <c:v>4.5095482325992482E-2</c:v>
                </c:pt>
                <c:pt idx="3">
                  <c:v>5.1051646388361918E-2</c:v>
                </c:pt>
                <c:pt idx="4">
                  <c:v>5.4845863067210336E-2</c:v>
                </c:pt>
                <c:pt idx="5">
                  <c:v>5.4837669229144875E-2</c:v>
                </c:pt>
              </c:numCache>
            </c:numRef>
          </c:yVal>
          <c:smooth val="0"/>
          <c:extLst>
            <c:ext xmlns:c16="http://schemas.microsoft.com/office/drawing/2014/chart" uri="{C3380CC4-5D6E-409C-BE32-E72D297353CC}">
              <c16:uniqueId val="{00000007-0397-4D5C-BD37-87BA0189DD5F}"/>
            </c:ext>
          </c:extLst>
        </c:ser>
        <c:ser>
          <c:idx val="2"/>
          <c:order val="8"/>
          <c:spPr>
            <a:ln w="25400" cap="rnd">
              <a:noFill/>
              <a:round/>
            </a:ln>
            <a:effectLst/>
          </c:spPr>
          <c:marker>
            <c:symbol val="triangle"/>
            <c:size val="5"/>
            <c:spPr>
              <a:noFill/>
              <a:ln w="9525">
                <a:solidFill>
                  <a:schemeClr val="tx2">
                    <a:lumMod val="60000"/>
                    <a:lumOff val="40000"/>
                  </a:schemeClr>
                </a:solidFill>
              </a:ln>
              <a:effectLst/>
            </c:spPr>
          </c:marker>
          <c:xVal>
            <c:numRef>
              <c:f>'Fig. 3'!$C$2:$I$2</c:f>
              <c:numCache>
                <c:formatCode>General</c:formatCode>
                <c:ptCount val="7"/>
                <c:pt idx="0">
                  <c:v>50</c:v>
                </c:pt>
                <c:pt idx="1">
                  <c:v>75</c:v>
                </c:pt>
                <c:pt idx="2">
                  <c:v>100</c:v>
                </c:pt>
                <c:pt idx="3">
                  <c:v>125</c:v>
                </c:pt>
                <c:pt idx="4">
                  <c:v>150</c:v>
                </c:pt>
                <c:pt idx="5">
                  <c:v>175</c:v>
                </c:pt>
              </c:numCache>
            </c:numRef>
          </c:xVal>
          <c:yVal>
            <c:numRef>
              <c:f>'Fig. 3'!$C$11:$I$11</c:f>
              <c:numCache>
                <c:formatCode>0.00000</c:formatCode>
                <c:ptCount val="7"/>
                <c:pt idx="0">
                  <c:v>2.6959329511904051E-2</c:v>
                </c:pt>
                <c:pt idx="1">
                  <c:v>2.6825183313971619E-2</c:v>
                </c:pt>
                <c:pt idx="2">
                  <c:v>3.2005148971529028E-2</c:v>
                </c:pt>
                <c:pt idx="3">
                  <c:v>3.6238066368857826E-2</c:v>
                </c:pt>
                <c:pt idx="4">
                  <c:v>3.88251351329406E-2</c:v>
                </c:pt>
              </c:numCache>
            </c:numRef>
          </c:yVal>
          <c:smooth val="0"/>
          <c:extLst>
            <c:ext xmlns:c16="http://schemas.microsoft.com/office/drawing/2014/chart" uri="{C3380CC4-5D6E-409C-BE32-E72D297353CC}">
              <c16:uniqueId val="{00000008-0397-4D5C-BD37-87BA0189DD5F}"/>
            </c:ext>
          </c:extLst>
        </c:ser>
        <c:ser>
          <c:idx val="8"/>
          <c:order val="9"/>
          <c:spPr>
            <a:ln w="25400" cap="rnd">
              <a:noFill/>
              <a:round/>
            </a:ln>
            <a:effectLst/>
          </c:spPr>
          <c:marker>
            <c:symbol val="diamond"/>
            <c:size val="5"/>
            <c:spPr>
              <a:noFill/>
              <a:ln w="9525">
                <a:solidFill>
                  <a:schemeClr val="accent5"/>
                </a:solidFill>
              </a:ln>
              <a:effectLst/>
            </c:spPr>
          </c:marker>
          <c:xVal>
            <c:numRef>
              <c:f>'Fig. 3'!$C$2:$I$2</c:f>
              <c:numCache>
                <c:formatCode>General</c:formatCode>
                <c:ptCount val="7"/>
                <c:pt idx="0">
                  <c:v>50</c:v>
                </c:pt>
                <c:pt idx="1">
                  <c:v>75</c:v>
                </c:pt>
                <c:pt idx="2">
                  <c:v>100</c:v>
                </c:pt>
                <c:pt idx="3">
                  <c:v>125</c:v>
                </c:pt>
                <c:pt idx="4">
                  <c:v>150</c:v>
                </c:pt>
                <c:pt idx="5">
                  <c:v>175</c:v>
                </c:pt>
              </c:numCache>
            </c:numRef>
          </c:xVal>
          <c:yVal>
            <c:numRef>
              <c:f>'Fig. 3'!$C$10:$I$10</c:f>
              <c:numCache>
                <c:formatCode>0.00000</c:formatCode>
                <c:ptCount val="7"/>
                <c:pt idx="0">
                  <c:v>1.9107983125183223E-2</c:v>
                </c:pt>
                <c:pt idx="1">
                  <c:v>1.7283402190719818E-2</c:v>
                </c:pt>
                <c:pt idx="2">
                  <c:v>2.0902043082220403E-2</c:v>
                </c:pt>
                <c:pt idx="3">
                  <c:v>2.2215027750267954E-2</c:v>
                </c:pt>
                <c:pt idx="4">
                  <c:v>2.5302431552956996E-2</c:v>
                </c:pt>
                <c:pt idx="5">
                  <c:v>2.7640385828712918E-2</c:v>
                </c:pt>
              </c:numCache>
            </c:numRef>
          </c:yVal>
          <c:smooth val="0"/>
          <c:extLst>
            <c:ext xmlns:c16="http://schemas.microsoft.com/office/drawing/2014/chart" uri="{C3380CC4-5D6E-409C-BE32-E72D297353CC}">
              <c16:uniqueId val="{00000009-0397-4D5C-BD37-87BA0189DD5F}"/>
            </c:ext>
          </c:extLst>
        </c:ser>
        <c:ser>
          <c:idx val="9"/>
          <c:order val="10"/>
          <c:spPr>
            <a:ln w="25400" cap="rnd">
              <a:noFill/>
              <a:round/>
            </a:ln>
            <a:effectLst/>
          </c:spPr>
          <c:marker>
            <c:symbol val="circle"/>
            <c:size val="5"/>
            <c:spPr>
              <a:noFill/>
              <a:ln w="9525">
                <a:solidFill>
                  <a:schemeClr val="accent4">
                    <a:lumMod val="60000"/>
                  </a:schemeClr>
                </a:solidFill>
              </a:ln>
              <a:effectLst/>
            </c:spPr>
          </c:marker>
          <c:xVal>
            <c:numRef>
              <c:f>'Fig. 3'!$C$2:$I$2</c:f>
              <c:numCache>
                <c:formatCode>General</c:formatCode>
                <c:ptCount val="7"/>
                <c:pt idx="0">
                  <c:v>50</c:v>
                </c:pt>
                <c:pt idx="1">
                  <c:v>75</c:v>
                </c:pt>
                <c:pt idx="2">
                  <c:v>100</c:v>
                </c:pt>
                <c:pt idx="3">
                  <c:v>125</c:v>
                </c:pt>
                <c:pt idx="4">
                  <c:v>150</c:v>
                </c:pt>
                <c:pt idx="5">
                  <c:v>175</c:v>
                </c:pt>
              </c:numCache>
            </c:numRef>
          </c:xVal>
          <c:yVal>
            <c:numRef>
              <c:f>'Fig. 3'!$C$9:$I$9</c:f>
              <c:numCache>
                <c:formatCode>0.00000</c:formatCode>
                <c:ptCount val="7"/>
                <c:pt idx="0">
                  <c:v>9.4211746417083644E-3</c:v>
                </c:pt>
                <c:pt idx="1">
                  <c:v>9.9234435754909731E-3</c:v>
                </c:pt>
                <c:pt idx="2">
                  <c:v>1.386270376409892E-2</c:v>
                </c:pt>
                <c:pt idx="3">
                  <c:v>1.2987083920249467E-2</c:v>
                </c:pt>
                <c:pt idx="4">
                  <c:v>1.4780033906225737E-2</c:v>
                </c:pt>
                <c:pt idx="5">
                  <c:v>1.5198953883890094E-2</c:v>
                </c:pt>
              </c:numCache>
            </c:numRef>
          </c:yVal>
          <c:smooth val="0"/>
          <c:extLst>
            <c:ext xmlns:c16="http://schemas.microsoft.com/office/drawing/2014/chart" uri="{C3380CC4-5D6E-409C-BE32-E72D297353CC}">
              <c16:uniqueId val="{0000000A-0397-4D5C-BD37-87BA0189DD5F}"/>
            </c:ext>
          </c:extLst>
        </c:ser>
        <c:ser>
          <c:idx val="11"/>
          <c:order val="11"/>
          <c:spPr>
            <a:ln w="25400" cap="rnd">
              <a:noFill/>
              <a:round/>
            </a:ln>
            <a:effectLst/>
          </c:spPr>
          <c:marker>
            <c:symbol val="triangle"/>
            <c:size val="5"/>
            <c:spPr>
              <a:noFill/>
              <a:ln w="9525">
                <a:solidFill>
                  <a:schemeClr val="accent3">
                    <a:lumMod val="75000"/>
                  </a:schemeClr>
                </a:solidFill>
              </a:ln>
              <a:effectLst/>
            </c:spPr>
          </c:marker>
          <c:xVal>
            <c:numRef>
              <c:f>'Fig. 3'!$C$2:$I$2</c:f>
              <c:numCache>
                <c:formatCode>General</c:formatCode>
                <c:ptCount val="7"/>
                <c:pt idx="0">
                  <c:v>50</c:v>
                </c:pt>
                <c:pt idx="1">
                  <c:v>75</c:v>
                </c:pt>
                <c:pt idx="2">
                  <c:v>100</c:v>
                </c:pt>
                <c:pt idx="3">
                  <c:v>125</c:v>
                </c:pt>
                <c:pt idx="4">
                  <c:v>150</c:v>
                </c:pt>
                <c:pt idx="5">
                  <c:v>175</c:v>
                </c:pt>
              </c:numCache>
            </c:numRef>
          </c:xVal>
          <c:yVal>
            <c:numRef>
              <c:f>'Fig. 3'!$C$7:$I$7</c:f>
              <c:numCache>
                <c:formatCode>0.00000</c:formatCode>
                <c:ptCount val="7"/>
                <c:pt idx="0">
                  <c:v>2.3692186923650704E-3</c:v>
                </c:pt>
                <c:pt idx="1">
                  <c:v>2.9212399543174896E-3</c:v>
                </c:pt>
                <c:pt idx="2">
                  <c:v>3.1968555845911547E-3</c:v>
                </c:pt>
                <c:pt idx="3">
                  <c:v>2.8096964212590441E-3</c:v>
                </c:pt>
                <c:pt idx="4">
                  <c:v>2.796518443404299E-3</c:v>
                </c:pt>
                <c:pt idx="5">
                  <c:v>3.5666901021075702E-3</c:v>
                </c:pt>
              </c:numCache>
            </c:numRef>
          </c:yVal>
          <c:smooth val="0"/>
          <c:extLst>
            <c:ext xmlns:c16="http://schemas.microsoft.com/office/drawing/2014/chart" uri="{C3380CC4-5D6E-409C-BE32-E72D297353CC}">
              <c16:uniqueId val="{0000000B-0397-4D5C-BD37-87BA0189DD5F}"/>
            </c:ext>
          </c:extLst>
        </c:ser>
        <c:dLbls>
          <c:showLegendKey val="0"/>
          <c:showVal val="0"/>
          <c:showCatName val="0"/>
          <c:showSerName val="0"/>
          <c:showPercent val="0"/>
          <c:showBubbleSize val="0"/>
        </c:dLbls>
        <c:axId val="527377752"/>
        <c:axId val="527378080"/>
      </c:scatterChart>
      <c:valAx>
        <c:axId val="527377752"/>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a:t>Temperature, °C</a:t>
                </a:r>
              </a:p>
            </c:rich>
          </c:tx>
          <c:layout>
            <c:manualLayout>
              <c:xMode val="edge"/>
              <c:yMode val="edge"/>
              <c:x val="0.43174364886632161"/>
              <c:y val="0.9414349847418352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378080"/>
        <c:crosses val="autoZero"/>
        <c:crossBetween val="midCat"/>
      </c:valAx>
      <c:valAx>
        <c:axId val="527378080"/>
        <c:scaling>
          <c:orientation val="minMax"/>
          <c:max val="0.12000000000000001"/>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GB" sz="1400"/>
                  <a:t>Measured Heating power, W.kg</a:t>
                </a:r>
                <a:r>
                  <a:rPr lang="en-GB" sz="1400" baseline="30000"/>
                  <a:t>-1</a:t>
                </a:r>
                <a:r>
                  <a:rPr lang="en-GB" sz="1400" baseline="0"/>
                  <a:t>.</a:t>
                </a:r>
                <a:r>
                  <a:rPr lang="en-GB" sz="1400"/>
                  <a:t>Hz</a:t>
                </a:r>
                <a:r>
                  <a:rPr lang="en-GB" sz="1400" baseline="30000"/>
                  <a:t>-1</a:t>
                </a:r>
              </a:p>
            </c:rich>
          </c:tx>
          <c:layout>
            <c:manualLayout>
              <c:xMode val="edge"/>
              <c:yMode val="edge"/>
              <c:x val="1.411206776723003E-2"/>
              <c:y val="0.1035776759033224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in"/>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27377752"/>
        <c:crosses val="autoZero"/>
        <c:crossBetween val="midCat"/>
      </c:valAx>
      <c:spPr>
        <a:noFill/>
        <a:ln>
          <a:solidFill>
            <a:schemeClr val="tx1">
              <a:lumMod val="50000"/>
              <a:lumOff val="50000"/>
            </a:schemeClr>
          </a:solidFill>
        </a:ln>
        <a:effectLst/>
      </c:spPr>
    </c:plotArea>
    <c:legend>
      <c:legendPos val="r"/>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ayout>
        <c:manualLayout>
          <c:xMode val="edge"/>
          <c:yMode val="edge"/>
          <c:x val="0.16731595443773409"/>
          <c:y val="6.534820677251181E-2"/>
          <c:w val="0.20022339440579637"/>
          <c:h val="0.3046587237173672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9150916436954"/>
          <c:y val="2.8259473346178548E-2"/>
          <c:w val="0.86435695538057744"/>
          <c:h val="0.85991352237039731"/>
        </c:manualLayout>
      </c:layout>
      <c:scatterChart>
        <c:scatterStyle val="lineMarker"/>
        <c:varyColors val="0"/>
        <c:ser>
          <c:idx val="9"/>
          <c:order val="0"/>
          <c:tx>
            <c:v>16.4 kA/m</c:v>
          </c:tx>
          <c:spPr>
            <a:ln w="25400" cap="rnd">
              <a:noFill/>
              <a:round/>
            </a:ln>
            <a:effectLst/>
          </c:spPr>
          <c:marker>
            <c:symbol val="circle"/>
            <c:size val="5"/>
            <c:spPr>
              <a:solidFill>
                <a:schemeClr val="accent4">
                  <a:lumMod val="60000"/>
                </a:schemeClr>
              </a:solidFill>
              <a:ln w="9525">
                <a:solidFill>
                  <a:schemeClr val="tx2"/>
                </a:solidFill>
              </a:ln>
              <a:effectLst/>
            </c:spPr>
          </c:marker>
          <c:xVal>
            <c:numRef>
              <c:f>'Fig. 5'!$C$2:$G$2</c:f>
              <c:numCache>
                <c:formatCode>General</c:formatCode>
                <c:ptCount val="5"/>
                <c:pt idx="0">
                  <c:v>8.41</c:v>
                </c:pt>
                <c:pt idx="1">
                  <c:v>10.130000000000001</c:v>
                </c:pt>
                <c:pt idx="2">
                  <c:v>11.93</c:v>
                </c:pt>
                <c:pt idx="3">
                  <c:v>13.62</c:v>
                </c:pt>
                <c:pt idx="4">
                  <c:v>15.14</c:v>
                </c:pt>
              </c:numCache>
            </c:numRef>
          </c:xVal>
          <c:yVal>
            <c:numRef>
              <c:f>'Fig. 5'!$C$9:$G$9</c:f>
              <c:numCache>
                <c:formatCode>General</c:formatCode>
                <c:ptCount val="5"/>
                <c:pt idx="0">
                  <c:v>12.308762542063921</c:v>
                </c:pt>
                <c:pt idx="1">
                  <c:v>14.715864195620895</c:v>
                </c:pt>
                <c:pt idx="2">
                  <c:v>17.038795858653454</c:v>
                </c:pt>
                <c:pt idx="3">
                  <c:v>20.561460918412084</c:v>
                </c:pt>
                <c:pt idx="4">
                  <c:v>24.997034039293428</c:v>
                </c:pt>
              </c:numCache>
            </c:numRef>
          </c:yVal>
          <c:smooth val="0"/>
          <c:extLst>
            <c:ext xmlns:c16="http://schemas.microsoft.com/office/drawing/2014/chart" uri="{C3380CC4-5D6E-409C-BE32-E72D297353CC}">
              <c16:uniqueId val="{00000000-A14A-4DA0-9B71-9A5D224AA046}"/>
            </c:ext>
          </c:extLst>
        </c:ser>
        <c:ser>
          <c:idx val="7"/>
          <c:order val="1"/>
          <c:tx>
            <c:v>14.6 kA/m</c:v>
          </c:tx>
          <c:spPr>
            <a:ln w="25400" cap="rnd">
              <a:noFill/>
              <a:round/>
            </a:ln>
            <a:effectLst/>
          </c:spPr>
          <c:marker>
            <c:symbol val="triangle"/>
            <c:size val="5"/>
            <c:spPr>
              <a:solidFill>
                <a:schemeClr val="accent2">
                  <a:lumMod val="60000"/>
                </a:schemeClr>
              </a:solidFill>
              <a:ln w="9525">
                <a:solidFill>
                  <a:schemeClr val="bg2">
                    <a:lumMod val="50000"/>
                  </a:schemeClr>
                </a:solidFill>
              </a:ln>
              <a:effectLst/>
            </c:spPr>
          </c:marker>
          <c:xVal>
            <c:numRef>
              <c:f>'Fig. 5'!$C$2:$G$2</c:f>
              <c:numCache>
                <c:formatCode>General</c:formatCode>
                <c:ptCount val="5"/>
                <c:pt idx="0">
                  <c:v>8.41</c:v>
                </c:pt>
                <c:pt idx="1">
                  <c:v>10.130000000000001</c:v>
                </c:pt>
                <c:pt idx="2">
                  <c:v>11.93</c:v>
                </c:pt>
                <c:pt idx="3">
                  <c:v>13.62</c:v>
                </c:pt>
                <c:pt idx="4">
                  <c:v>15.14</c:v>
                </c:pt>
              </c:numCache>
            </c:numRef>
          </c:xVal>
          <c:yVal>
            <c:numRef>
              <c:f>'Fig. 5'!$C$8:$G$8</c:f>
              <c:numCache>
                <c:formatCode>General</c:formatCode>
                <c:ptCount val="5"/>
                <c:pt idx="0">
                  <c:v>9.8663602558697949</c:v>
                </c:pt>
                <c:pt idx="1">
                  <c:v>11.51692098425147</c:v>
                </c:pt>
                <c:pt idx="2">
                  <c:v>13.387284422813888</c:v>
                </c:pt>
                <c:pt idx="3">
                  <c:v>16.152548998382493</c:v>
                </c:pt>
                <c:pt idx="4">
                  <c:v>19.738993844175745</c:v>
                </c:pt>
              </c:numCache>
            </c:numRef>
          </c:yVal>
          <c:smooth val="0"/>
          <c:extLst>
            <c:ext xmlns:c16="http://schemas.microsoft.com/office/drawing/2014/chart" uri="{C3380CC4-5D6E-409C-BE32-E72D297353CC}">
              <c16:uniqueId val="{00000001-A14A-4DA0-9B71-9A5D224AA046}"/>
            </c:ext>
          </c:extLst>
        </c:ser>
        <c:ser>
          <c:idx val="5"/>
          <c:order val="2"/>
          <c:tx>
            <c:v>12.8 kA/m</c:v>
          </c:tx>
          <c:spPr>
            <a:ln w="25400" cap="rnd">
              <a:noFill/>
              <a:round/>
            </a:ln>
            <a:effectLst/>
          </c:spPr>
          <c:marker>
            <c:symbol val="x"/>
            <c:size val="5"/>
            <c:spPr>
              <a:solidFill>
                <a:schemeClr val="accent6"/>
              </a:solidFill>
              <a:ln w="9525">
                <a:solidFill>
                  <a:schemeClr val="accent6"/>
                </a:solidFill>
              </a:ln>
              <a:effectLst/>
            </c:spPr>
          </c:marker>
          <c:xVal>
            <c:numRef>
              <c:f>'Fig. 5'!$C$2:$G$2</c:f>
              <c:numCache>
                <c:formatCode>General</c:formatCode>
                <c:ptCount val="5"/>
                <c:pt idx="0">
                  <c:v>8.41</c:v>
                </c:pt>
                <c:pt idx="1">
                  <c:v>10.130000000000001</c:v>
                </c:pt>
                <c:pt idx="2">
                  <c:v>11.93</c:v>
                </c:pt>
                <c:pt idx="3">
                  <c:v>13.62</c:v>
                </c:pt>
                <c:pt idx="4">
                  <c:v>15.14</c:v>
                </c:pt>
              </c:numCache>
            </c:numRef>
          </c:xVal>
          <c:yVal>
            <c:numRef>
              <c:f>'Fig. 5'!$C$7:$G$7</c:f>
              <c:numCache>
                <c:formatCode>General</c:formatCode>
                <c:ptCount val="5"/>
                <c:pt idx="0">
                  <c:v>7.3175265591200267</c:v>
                </c:pt>
                <c:pt idx="1">
                  <c:v>8.6875377108342917</c:v>
                </c:pt>
                <c:pt idx="2">
                  <c:v>10.16723299453275</c:v>
                </c:pt>
                <c:pt idx="3">
                  <c:v>12.273712205034265</c:v>
                </c:pt>
                <c:pt idx="4">
                  <c:v>14.992324136794263</c:v>
                </c:pt>
              </c:numCache>
            </c:numRef>
          </c:yVal>
          <c:smooth val="0"/>
          <c:extLst>
            <c:ext xmlns:c16="http://schemas.microsoft.com/office/drawing/2014/chart" uri="{C3380CC4-5D6E-409C-BE32-E72D297353CC}">
              <c16:uniqueId val="{00000002-A14A-4DA0-9B71-9A5D224AA046}"/>
            </c:ext>
          </c:extLst>
        </c:ser>
        <c:ser>
          <c:idx val="3"/>
          <c:order val="3"/>
          <c:tx>
            <c:v>11.0 kA/m</c:v>
          </c:tx>
          <c:spPr>
            <a:ln w="28575" cap="rnd">
              <a:noFill/>
              <a:round/>
            </a:ln>
            <a:effectLst/>
          </c:spPr>
          <c:marker>
            <c:symbol val="diamond"/>
            <c:size val="6"/>
            <c:spPr>
              <a:solidFill>
                <a:schemeClr val="accent2">
                  <a:lumMod val="50000"/>
                </a:schemeClr>
              </a:solidFill>
              <a:ln w="9525">
                <a:solidFill>
                  <a:schemeClr val="accent2">
                    <a:lumMod val="50000"/>
                  </a:schemeClr>
                </a:solidFill>
              </a:ln>
              <a:effectLst/>
            </c:spPr>
          </c:marker>
          <c:xVal>
            <c:numRef>
              <c:f>'Fig. 5'!$C$2:$G$2</c:f>
              <c:numCache>
                <c:formatCode>General</c:formatCode>
                <c:ptCount val="5"/>
                <c:pt idx="0">
                  <c:v>8.41</c:v>
                </c:pt>
                <c:pt idx="1">
                  <c:v>10.130000000000001</c:v>
                </c:pt>
                <c:pt idx="2">
                  <c:v>11.93</c:v>
                </c:pt>
                <c:pt idx="3">
                  <c:v>13.62</c:v>
                </c:pt>
                <c:pt idx="4">
                  <c:v>15.14</c:v>
                </c:pt>
              </c:numCache>
            </c:numRef>
          </c:xVal>
          <c:yVal>
            <c:numRef>
              <c:f>'Fig. 5'!$C$6:$G$6</c:f>
              <c:numCache>
                <c:formatCode>General</c:formatCode>
                <c:ptCount val="5"/>
                <c:pt idx="0">
                  <c:v>5.412709338701938</c:v>
                </c:pt>
                <c:pt idx="1">
                  <c:v>6.432336958021752</c:v>
                </c:pt>
                <c:pt idx="2">
                  <c:v>7.5490282689534212</c:v>
                </c:pt>
                <c:pt idx="3">
                  <c:v>9.1262680741349556</c:v>
                </c:pt>
                <c:pt idx="4">
                  <c:v>11.055270620754349</c:v>
                </c:pt>
              </c:numCache>
            </c:numRef>
          </c:yVal>
          <c:smooth val="0"/>
          <c:extLst>
            <c:ext xmlns:c16="http://schemas.microsoft.com/office/drawing/2014/chart" uri="{C3380CC4-5D6E-409C-BE32-E72D297353CC}">
              <c16:uniqueId val="{00000003-A14A-4DA0-9B71-9A5D224AA046}"/>
            </c:ext>
          </c:extLst>
        </c:ser>
        <c:ser>
          <c:idx val="1"/>
          <c:order val="4"/>
          <c:tx>
            <c:v>9.3 kA/m</c:v>
          </c:tx>
          <c:spPr>
            <a:ln w="28575" cap="rnd">
              <a:noFill/>
              <a:round/>
            </a:ln>
            <a:effectLst/>
          </c:spPr>
          <c:marker>
            <c:symbol val="circle"/>
            <c:size val="5"/>
            <c:spPr>
              <a:solidFill>
                <a:srgbClr val="92D050"/>
              </a:solidFill>
              <a:ln w="9525">
                <a:solidFill>
                  <a:srgbClr val="92D050"/>
                </a:solidFill>
              </a:ln>
              <a:effectLst/>
            </c:spPr>
          </c:marker>
          <c:xVal>
            <c:numRef>
              <c:f>'Fig. 5'!$C$2:$G$2</c:f>
              <c:numCache>
                <c:formatCode>General</c:formatCode>
                <c:ptCount val="5"/>
                <c:pt idx="0">
                  <c:v>8.41</c:v>
                </c:pt>
                <c:pt idx="1">
                  <c:v>10.130000000000001</c:v>
                </c:pt>
                <c:pt idx="2">
                  <c:v>11.93</c:v>
                </c:pt>
                <c:pt idx="3">
                  <c:v>13.62</c:v>
                </c:pt>
                <c:pt idx="4">
                  <c:v>15.14</c:v>
                </c:pt>
              </c:numCache>
            </c:numRef>
          </c:xVal>
          <c:yVal>
            <c:numRef>
              <c:f>'Fig. 5'!$C$5:$G$5</c:f>
              <c:numCache>
                <c:formatCode>General</c:formatCode>
                <c:ptCount val="5"/>
                <c:pt idx="0">
                  <c:v>3.8603736023992581</c:v>
                </c:pt>
                <c:pt idx="1">
                  <c:v>4.5442085727402883</c:v>
                </c:pt>
                <c:pt idx="2">
                  <c:v>5.3258882314926508</c:v>
                </c:pt>
                <c:pt idx="3">
                  <c:v>6.3573496985641986</c:v>
                </c:pt>
                <c:pt idx="4">
                  <c:v>7.7707866873405589</c:v>
                </c:pt>
              </c:numCache>
            </c:numRef>
          </c:yVal>
          <c:smooth val="0"/>
          <c:extLst>
            <c:ext xmlns:c16="http://schemas.microsoft.com/office/drawing/2014/chart" uri="{C3380CC4-5D6E-409C-BE32-E72D297353CC}">
              <c16:uniqueId val="{00000004-A14A-4DA0-9B71-9A5D224AA046}"/>
            </c:ext>
          </c:extLst>
        </c:ser>
        <c:ser>
          <c:idx val="0"/>
          <c:order val="5"/>
          <c:spPr>
            <a:ln w="12700" cap="rnd">
              <a:solidFill>
                <a:srgbClr val="92D050"/>
              </a:solidFill>
              <a:prstDash val="dash"/>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5'!$C$14:$G$14</c:f>
              <c:numCache>
                <c:formatCode>General</c:formatCode>
                <c:ptCount val="5"/>
                <c:pt idx="0">
                  <c:v>3.8561040000000002</c:v>
                </c:pt>
                <c:pt idx="1">
                  <c:v>4.7222280000000012</c:v>
                </c:pt>
                <c:pt idx="2">
                  <c:v>5.7396150000000006</c:v>
                </c:pt>
                <c:pt idx="3">
                  <c:v>6.7151070000000006</c:v>
                </c:pt>
                <c:pt idx="4">
                  <c:v>7.5821130000000005</c:v>
                </c:pt>
              </c:numCache>
            </c:numRef>
          </c:yVal>
          <c:smooth val="0"/>
          <c:extLst>
            <c:ext xmlns:c16="http://schemas.microsoft.com/office/drawing/2014/chart" uri="{C3380CC4-5D6E-409C-BE32-E72D297353CC}">
              <c16:uniqueId val="{00000005-A14A-4DA0-9B71-9A5D224AA046}"/>
            </c:ext>
          </c:extLst>
        </c:ser>
        <c:ser>
          <c:idx val="2"/>
          <c:order val="6"/>
          <c:spPr>
            <a:ln w="12700" cap="rnd">
              <a:solidFill>
                <a:schemeClr val="accent2">
                  <a:lumMod val="50000"/>
                </a:schemeClr>
              </a:solidFill>
              <a:prstDash val="dash"/>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5'!$C$15:$G$15</c:f>
              <c:numCache>
                <c:formatCode>General</c:formatCode>
                <c:ptCount val="5"/>
                <c:pt idx="0">
                  <c:v>5.4000449999999995</c:v>
                </c:pt>
                <c:pt idx="1">
                  <c:v>6.623378999999999</c:v>
                </c:pt>
                <c:pt idx="2">
                  <c:v>8.0689769999999985</c:v>
                </c:pt>
                <c:pt idx="3">
                  <c:v>9.4179960000000005</c:v>
                </c:pt>
                <c:pt idx="4">
                  <c:v>10.620602999999999</c:v>
                </c:pt>
              </c:numCache>
            </c:numRef>
          </c:yVal>
          <c:smooth val="0"/>
          <c:extLst>
            <c:ext xmlns:c16="http://schemas.microsoft.com/office/drawing/2014/chart" uri="{C3380CC4-5D6E-409C-BE32-E72D297353CC}">
              <c16:uniqueId val="{00000006-A14A-4DA0-9B71-9A5D224AA046}"/>
            </c:ext>
          </c:extLst>
        </c:ser>
        <c:ser>
          <c:idx val="4"/>
          <c:order val="7"/>
          <c:spPr>
            <a:ln w="12700" cap="rnd">
              <a:solidFill>
                <a:schemeClr val="accent6"/>
              </a:solidFill>
              <a:prstDash val="dash"/>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5'!$C$16:$G$16</c:f>
              <c:numCache>
                <c:formatCode>General</c:formatCode>
                <c:ptCount val="5"/>
                <c:pt idx="0">
                  <c:v>7.2147600000000001</c:v>
                </c:pt>
                <c:pt idx="1">
                  <c:v>8.8486650000000022</c:v>
                </c:pt>
                <c:pt idx="2">
                  <c:v>10.773630000000001</c:v>
                </c:pt>
                <c:pt idx="3">
                  <c:v>12.586140000000002</c:v>
                </c:pt>
                <c:pt idx="4">
                  <c:v>14.189175000000002</c:v>
                </c:pt>
              </c:numCache>
            </c:numRef>
          </c:yVal>
          <c:smooth val="0"/>
          <c:extLst>
            <c:ext xmlns:c16="http://schemas.microsoft.com/office/drawing/2014/chart" uri="{C3380CC4-5D6E-409C-BE32-E72D297353CC}">
              <c16:uniqueId val="{00000007-A14A-4DA0-9B71-9A5D224AA046}"/>
            </c:ext>
          </c:extLst>
        </c:ser>
        <c:ser>
          <c:idx val="6"/>
          <c:order val="8"/>
          <c:spPr>
            <a:ln w="12700" cap="rnd">
              <a:solidFill>
                <a:schemeClr val="bg2">
                  <a:lumMod val="50000"/>
                </a:schemeClr>
              </a:solidFill>
              <a:prstDash val="dash"/>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5'!$C$17:$G$17</c:f>
              <c:numCache>
                <c:formatCode>General</c:formatCode>
                <c:ptCount val="5"/>
                <c:pt idx="0">
                  <c:v>9.3924179999999993</c:v>
                </c:pt>
                <c:pt idx="1">
                  <c:v>11.531708999999999</c:v>
                </c:pt>
                <c:pt idx="2">
                  <c:v>14.038793999999998</c:v>
                </c:pt>
                <c:pt idx="3">
                  <c:v>16.391087999999996</c:v>
                </c:pt>
                <c:pt idx="4">
                  <c:v>18.488924999999998</c:v>
                </c:pt>
              </c:numCache>
            </c:numRef>
          </c:yVal>
          <c:smooth val="0"/>
          <c:extLst>
            <c:ext xmlns:c16="http://schemas.microsoft.com/office/drawing/2014/chart" uri="{C3380CC4-5D6E-409C-BE32-E72D297353CC}">
              <c16:uniqueId val="{00000008-A14A-4DA0-9B71-9A5D224AA046}"/>
            </c:ext>
          </c:extLst>
        </c:ser>
        <c:ser>
          <c:idx val="8"/>
          <c:order val="9"/>
          <c:spPr>
            <a:ln w="12700" cap="rnd">
              <a:solidFill>
                <a:schemeClr val="tx2"/>
              </a:solidFill>
              <a:prstDash val="dash"/>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5'!$C$18:$G$18</c:f>
              <c:numCache>
                <c:formatCode>General</c:formatCode>
                <c:ptCount val="5"/>
                <c:pt idx="0">
                  <c:v>11.864222999999999</c:v>
                </c:pt>
                <c:pt idx="1">
                  <c:v>14.553441000000003</c:v>
                </c:pt>
                <c:pt idx="2">
                  <c:v>17.726877000000002</c:v>
                </c:pt>
                <c:pt idx="3">
                  <c:v>20.703186000000002</c:v>
                </c:pt>
                <c:pt idx="4">
                  <c:v>23.340366</c:v>
                </c:pt>
              </c:numCache>
            </c:numRef>
          </c:yVal>
          <c:smooth val="0"/>
          <c:extLst>
            <c:ext xmlns:c16="http://schemas.microsoft.com/office/drawing/2014/chart" uri="{C3380CC4-5D6E-409C-BE32-E72D297353CC}">
              <c16:uniqueId val="{00000009-A14A-4DA0-9B71-9A5D224AA046}"/>
            </c:ext>
          </c:extLst>
        </c:ser>
        <c:ser>
          <c:idx val="10"/>
          <c:order val="10"/>
          <c:spPr>
            <a:ln w="12700" cap="rnd">
              <a:solidFill>
                <a:srgbClr val="92D050"/>
              </a:solidFill>
              <a:prstDash val="solid"/>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5'!$C$21:$G$21</c:f>
              <c:numCache>
                <c:formatCode>General</c:formatCode>
                <c:ptCount val="5"/>
                <c:pt idx="0">
                  <c:v>3.8147373285597173</c:v>
                </c:pt>
                <c:pt idx="1">
                  <c:v>4.8189482793743688</c:v>
                </c:pt>
                <c:pt idx="2">
                  <c:v>5.5826695218474969</c:v>
                </c:pt>
                <c:pt idx="3">
                  <c:v>6.5245895971703423</c:v>
                </c:pt>
                <c:pt idx="4">
                  <c:v>7.7778880497273786</c:v>
                </c:pt>
              </c:numCache>
            </c:numRef>
          </c:yVal>
          <c:smooth val="0"/>
          <c:extLst>
            <c:ext xmlns:c16="http://schemas.microsoft.com/office/drawing/2014/chart" uri="{C3380CC4-5D6E-409C-BE32-E72D297353CC}">
              <c16:uniqueId val="{0000000A-A14A-4DA0-9B71-9A5D224AA046}"/>
            </c:ext>
          </c:extLst>
        </c:ser>
        <c:ser>
          <c:idx val="11"/>
          <c:order val="11"/>
          <c:spPr>
            <a:ln w="12700" cap="rnd">
              <a:solidFill>
                <a:schemeClr val="accent2">
                  <a:lumMod val="50000"/>
                </a:schemeClr>
              </a:solidFill>
              <a:prstDash val="solid"/>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5'!$C$22:$G$22</c:f>
              <c:numCache>
                <c:formatCode>General</c:formatCode>
                <c:ptCount val="5"/>
                <c:pt idx="0">
                  <c:v>5.3611250606690266</c:v>
                </c:pt>
                <c:pt idx="1">
                  <c:v>6.7724150213970322</c:v>
                </c:pt>
                <c:pt idx="2">
                  <c:v>7.8457274777316979</c:v>
                </c:pt>
                <c:pt idx="3">
                  <c:v>9.169475585669483</c:v>
                </c:pt>
                <c:pt idx="4">
                  <c:v>10.930826148969755</c:v>
                </c:pt>
              </c:numCache>
            </c:numRef>
          </c:yVal>
          <c:smooth val="0"/>
          <c:extLst>
            <c:ext xmlns:c16="http://schemas.microsoft.com/office/drawing/2014/chart" uri="{C3380CC4-5D6E-409C-BE32-E72D297353CC}">
              <c16:uniqueId val="{0000000B-A14A-4DA0-9B71-9A5D224AA046}"/>
            </c:ext>
          </c:extLst>
        </c:ser>
        <c:ser>
          <c:idx val="12"/>
          <c:order val="12"/>
          <c:spPr>
            <a:ln w="12700" cap="rnd">
              <a:solidFill>
                <a:schemeClr val="accent6"/>
              </a:solidFill>
              <a:prstDash val="solid"/>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5'!$C$23:$G$23</c:f>
              <c:numCache>
                <c:formatCode>General</c:formatCode>
                <c:ptCount val="5"/>
                <c:pt idx="0">
                  <c:v>7.1699992712913527</c:v>
                </c:pt>
                <c:pt idx="1">
                  <c:v>9.0574665240582259</c:v>
                </c:pt>
                <c:pt idx="2">
                  <c:v>10.49292073240067</c:v>
                </c:pt>
                <c:pt idx="3">
                  <c:v>12.263309011330835</c:v>
                </c:pt>
                <c:pt idx="4">
                  <c:v>14.618949313028178</c:v>
                </c:pt>
              </c:numCache>
            </c:numRef>
          </c:yVal>
          <c:smooth val="0"/>
          <c:extLst>
            <c:ext xmlns:c16="http://schemas.microsoft.com/office/drawing/2014/chart" uri="{C3380CC4-5D6E-409C-BE32-E72D297353CC}">
              <c16:uniqueId val="{0000000C-A14A-4DA0-9B71-9A5D224AA046}"/>
            </c:ext>
          </c:extLst>
        </c:ser>
        <c:ser>
          <c:idx val="13"/>
          <c:order val="13"/>
          <c:spPr>
            <a:ln w="12700" cap="rnd">
              <a:solidFill>
                <a:schemeClr val="bg2">
                  <a:lumMod val="50000"/>
                </a:schemeClr>
              </a:solidFill>
              <a:prstDash val="solid"/>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5'!$C$24:$G$24</c:f>
              <c:numCache>
                <c:formatCode>General</c:formatCode>
                <c:ptCount val="5"/>
                <c:pt idx="0">
                  <c:v>9.3373734454782475</c:v>
                </c:pt>
                <c:pt idx="1">
                  <c:v>11.795391352922332</c:v>
                </c:pt>
                <c:pt idx="2">
                  <c:v>13.664760023689675</c:v>
                </c:pt>
                <c:pt idx="3">
                  <c:v>15.970307887558731</c:v>
                </c:pt>
                <c:pt idx="4">
                  <c:v>19.038019942738011</c:v>
                </c:pt>
              </c:numCache>
            </c:numRef>
          </c:yVal>
          <c:smooth val="0"/>
          <c:extLst>
            <c:ext xmlns:c16="http://schemas.microsoft.com/office/drawing/2014/chart" uri="{C3380CC4-5D6E-409C-BE32-E72D297353CC}">
              <c16:uniqueId val="{0000000D-A14A-4DA0-9B71-9A5D224AA046}"/>
            </c:ext>
          </c:extLst>
        </c:ser>
        <c:ser>
          <c:idx val="14"/>
          <c:order val="14"/>
          <c:spPr>
            <a:ln w="12700" cap="rnd">
              <a:solidFill>
                <a:schemeClr val="tx2"/>
              </a:solidFill>
              <a:prstDash val="solid"/>
              <a:round/>
            </a:ln>
            <a:effectLst/>
          </c:spPr>
          <c:marker>
            <c:symbol val="none"/>
          </c:marker>
          <c:xVal>
            <c:numRef>
              <c:f>'Fig. 5'!$C$2:$G$2</c:f>
              <c:numCache>
                <c:formatCode>General</c:formatCode>
                <c:ptCount val="5"/>
                <c:pt idx="0">
                  <c:v>8.41</c:v>
                </c:pt>
                <c:pt idx="1">
                  <c:v>10.130000000000001</c:v>
                </c:pt>
                <c:pt idx="2">
                  <c:v>11.93</c:v>
                </c:pt>
                <c:pt idx="3">
                  <c:v>13.62</c:v>
                </c:pt>
                <c:pt idx="4">
                  <c:v>15.14</c:v>
                </c:pt>
              </c:numCache>
            </c:numRef>
          </c:xVal>
          <c:yVal>
            <c:numRef>
              <c:f>'Fig. 5'!$C$25:$G$25</c:f>
              <c:numCache>
                <c:formatCode>General</c:formatCode>
                <c:ptCount val="5"/>
                <c:pt idx="0">
                  <c:v>11.790555203074405</c:v>
                </c:pt>
                <c:pt idx="1">
                  <c:v>14.894361214164125</c:v>
                </c:pt>
                <c:pt idx="2">
                  <c:v>17.254863836906903</c:v>
                </c:pt>
                <c:pt idx="3">
                  <c:v>20.166141780432064</c:v>
                </c:pt>
                <c:pt idx="4">
                  <c:v>24.03982516098101</c:v>
                </c:pt>
              </c:numCache>
            </c:numRef>
          </c:yVal>
          <c:smooth val="0"/>
          <c:extLst>
            <c:ext xmlns:c16="http://schemas.microsoft.com/office/drawing/2014/chart" uri="{C3380CC4-5D6E-409C-BE32-E72D297353CC}">
              <c16:uniqueId val="{0000000E-A14A-4DA0-9B71-9A5D224AA046}"/>
            </c:ext>
          </c:extLst>
        </c:ser>
        <c:dLbls>
          <c:showLegendKey val="0"/>
          <c:showVal val="0"/>
          <c:showCatName val="0"/>
          <c:showSerName val="0"/>
          <c:showPercent val="0"/>
          <c:showBubbleSize val="0"/>
        </c:dLbls>
        <c:axId val="851228704"/>
        <c:axId val="851229032"/>
      </c:scatterChart>
      <c:valAx>
        <c:axId val="851228704"/>
        <c:scaling>
          <c:orientation val="minMax"/>
          <c:min val="8"/>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a:t>Sample diameter, mm</a:t>
                </a:r>
              </a:p>
            </c:rich>
          </c:tx>
          <c:layout>
            <c:manualLayout>
              <c:xMode val="edge"/>
              <c:yMode val="edge"/>
              <c:x val="0.40312023811093972"/>
              <c:y val="0.9503393867674054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1229032"/>
        <c:crosses val="autoZero"/>
        <c:crossBetween val="midCat"/>
      </c:valAx>
      <c:valAx>
        <c:axId val="851229032"/>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a:t>Power, W</a:t>
                </a:r>
              </a:p>
            </c:rich>
          </c:tx>
          <c:layout>
            <c:manualLayout>
              <c:xMode val="edge"/>
              <c:yMode val="edge"/>
              <c:x val="1.6321326668337309E-3"/>
              <c:y val="0.4142470630477548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1228704"/>
        <c:crosses val="autoZero"/>
        <c:crossBetween val="midCat"/>
      </c:valAx>
      <c:spPr>
        <a:noFill/>
        <a:ln>
          <a:solidFill>
            <a:schemeClr val="tx1">
              <a:lumMod val="50000"/>
              <a:lumOff val="50000"/>
            </a:schemeClr>
          </a:solidFill>
        </a:ln>
        <a:effectLst/>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0.16253445706221395"/>
          <c:y val="3.1148736465745251E-2"/>
          <c:w val="0.22378647392694004"/>
          <c:h val="0.3034691183833234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28672270130627"/>
          <c:y val="2.7238026387646493E-2"/>
          <c:w val="0.82369639264940775"/>
          <c:h val="0.82583476200001471"/>
        </c:manualLayout>
      </c:layout>
      <c:scatterChart>
        <c:scatterStyle val="lineMarker"/>
        <c:varyColors val="0"/>
        <c:ser>
          <c:idx val="0"/>
          <c:order val="0"/>
          <c:tx>
            <c:v>Aluminium Resonant Frequency</c:v>
          </c:tx>
          <c:spPr>
            <a:ln w="25400" cap="rnd">
              <a:noFill/>
              <a:round/>
            </a:ln>
            <a:effectLst/>
          </c:spPr>
          <c:marker>
            <c:symbol val="circle"/>
            <c:size val="5"/>
            <c:spPr>
              <a:solidFill>
                <a:srgbClr val="FF0000"/>
              </a:solidFill>
              <a:ln w="9525">
                <a:solidFill>
                  <a:srgbClr val="FF0000"/>
                </a:solidFill>
              </a:ln>
              <a:effectLst/>
            </c:spPr>
          </c:marker>
          <c:dPt>
            <c:idx val="120"/>
            <c:marker>
              <c:symbol val="circle"/>
              <c:size val="6"/>
              <c:spPr>
                <a:solidFill>
                  <a:srgbClr val="FF0000"/>
                </a:solidFill>
                <a:ln w="9525">
                  <a:solidFill>
                    <a:srgbClr val="FF0000"/>
                  </a:solidFill>
                </a:ln>
                <a:effectLst/>
              </c:spPr>
            </c:marker>
            <c:bubble3D val="0"/>
            <c:extLst>
              <c:ext xmlns:c16="http://schemas.microsoft.com/office/drawing/2014/chart" uri="{C3380CC4-5D6E-409C-BE32-E72D297353CC}">
                <c16:uniqueId val="{00000000-B6BE-46AD-94B1-76EEFF7C312D}"/>
              </c:ext>
            </c:extLst>
          </c:dPt>
          <c:xVal>
            <c:numRef>
              <c:f>'Fig. 6'!$B$5:$B$603</c:f>
              <c:numCache>
                <c:formatCode>0</c:formatCode>
                <c:ptCount val="599"/>
                <c:pt idx="0">
                  <c:v>27918.923446311899</c:v>
                </c:pt>
                <c:pt idx="1">
                  <c:v>28782.5002398541</c:v>
                </c:pt>
                <c:pt idx="2">
                  <c:v>28804.608737397899</c:v>
                </c:pt>
                <c:pt idx="3">
                  <c:v>28832.015069533201</c:v>
                </c:pt>
                <c:pt idx="4">
                  <c:v>29302.598163703798</c:v>
                </c:pt>
                <c:pt idx="5">
                  <c:v>29315.006025862302</c:v>
                </c:pt>
                <c:pt idx="6">
                  <c:v>29859.362403081399</c:v>
                </c:pt>
                <c:pt idx="7">
                  <c:v>29867.388793755701</c:v>
                </c:pt>
                <c:pt idx="8">
                  <c:v>30664.186274710199</c:v>
                </c:pt>
                <c:pt idx="9">
                  <c:v>30682.062243676901</c:v>
                </c:pt>
                <c:pt idx="10">
                  <c:v>30691.695062504201</c:v>
                </c:pt>
                <c:pt idx="11">
                  <c:v>31661.887229403899</c:v>
                </c:pt>
                <c:pt idx="12">
                  <c:v>31723.0127798422</c:v>
                </c:pt>
                <c:pt idx="13">
                  <c:v>31749.784365010699</c:v>
                </c:pt>
              </c:numCache>
            </c:numRef>
          </c:xVal>
          <c:yVal>
            <c:numRef>
              <c:f>'Fig. 6'!$D$5:$D$603</c:f>
              <c:numCache>
                <c:formatCode>0.00</c:formatCode>
                <c:ptCount val="599"/>
                <c:pt idx="0">
                  <c:v>16.925507470430684</c:v>
                </c:pt>
                <c:pt idx="1">
                  <c:v>15.925093859832101</c:v>
                </c:pt>
                <c:pt idx="2">
                  <c:v>15.900657160471711</c:v>
                </c:pt>
                <c:pt idx="3">
                  <c:v>15.8704427217593</c:v>
                </c:pt>
                <c:pt idx="4">
                  <c:v>15.36479519024534</c:v>
                </c:pt>
                <c:pt idx="5">
                  <c:v>15.351791344049655</c:v>
                </c:pt>
                <c:pt idx="6">
                  <c:v>14.797146543911929</c:v>
                </c:pt>
                <c:pt idx="7">
                  <c:v>14.789194612032377</c:v>
                </c:pt>
                <c:pt idx="8">
                  <c:v>14.030596841385458</c:v>
                </c:pt>
                <c:pt idx="9">
                  <c:v>14.014252604275413</c:v>
                </c:pt>
                <c:pt idx="10">
                  <c:v>14.005457028065656</c:v>
                </c:pt>
                <c:pt idx="11">
                  <c:v>13.160289382651788</c:v>
                </c:pt>
                <c:pt idx="12">
                  <c:v>13.109622383945863</c:v>
                </c:pt>
                <c:pt idx="13">
                  <c:v>13.087523499731622</c:v>
                </c:pt>
              </c:numCache>
            </c:numRef>
          </c:yVal>
          <c:smooth val="0"/>
          <c:extLst>
            <c:ext xmlns:c16="http://schemas.microsoft.com/office/drawing/2014/chart" uri="{C3380CC4-5D6E-409C-BE32-E72D297353CC}">
              <c16:uniqueId val="{00000001-B6BE-46AD-94B1-76EEFF7C312D}"/>
            </c:ext>
          </c:extLst>
        </c:ser>
        <c:ser>
          <c:idx val="1"/>
          <c:order val="1"/>
          <c:tx>
            <c:v>Aluminium Reflected Impedance</c:v>
          </c:tx>
          <c:spPr>
            <a:ln w="25400" cap="rnd">
              <a:noFill/>
              <a:round/>
            </a:ln>
            <a:effectLst/>
          </c:spPr>
          <c:marker>
            <c:symbol val="x"/>
            <c:size val="5"/>
            <c:spPr>
              <a:solidFill>
                <a:schemeClr val="accent2"/>
              </a:solidFill>
              <a:ln w="9525">
                <a:solidFill>
                  <a:schemeClr val="accent2"/>
                </a:solidFill>
              </a:ln>
              <a:effectLst/>
            </c:spPr>
          </c:marker>
          <c:xVal>
            <c:numRef>
              <c:f>'Fig. 6'!$B$5:$B$542</c:f>
              <c:numCache>
                <c:formatCode>0</c:formatCode>
                <c:ptCount val="538"/>
                <c:pt idx="0">
                  <c:v>27918.923446311899</c:v>
                </c:pt>
                <c:pt idx="1">
                  <c:v>28782.5002398541</c:v>
                </c:pt>
                <c:pt idx="2">
                  <c:v>28804.608737397899</c:v>
                </c:pt>
                <c:pt idx="3">
                  <c:v>28832.015069533201</c:v>
                </c:pt>
                <c:pt idx="4">
                  <c:v>29302.598163703798</c:v>
                </c:pt>
                <c:pt idx="5">
                  <c:v>29315.006025862302</c:v>
                </c:pt>
                <c:pt idx="6">
                  <c:v>29859.362403081399</c:v>
                </c:pt>
                <c:pt idx="7">
                  <c:v>29867.388793755701</c:v>
                </c:pt>
                <c:pt idx="8">
                  <c:v>30664.186274710199</c:v>
                </c:pt>
                <c:pt idx="9">
                  <c:v>30682.062243676901</c:v>
                </c:pt>
                <c:pt idx="10">
                  <c:v>30691.695062504201</c:v>
                </c:pt>
                <c:pt idx="11">
                  <c:v>31661.887229403899</c:v>
                </c:pt>
                <c:pt idx="12">
                  <c:v>31723.0127798422</c:v>
                </c:pt>
                <c:pt idx="13">
                  <c:v>31749.784365010699</c:v>
                </c:pt>
              </c:numCache>
            </c:numRef>
          </c:xVal>
          <c:yVal>
            <c:numRef>
              <c:f>'Fig. 6'!$C$5:$C$542</c:f>
              <c:numCache>
                <c:formatCode>0.00</c:formatCode>
                <c:ptCount val="538"/>
                <c:pt idx="0">
                  <c:v>17.321876183415359</c:v>
                </c:pt>
                <c:pt idx="1">
                  <c:v>16.292783434793424</c:v>
                </c:pt>
                <c:pt idx="2">
                  <c:v>16.222553865497574</c:v>
                </c:pt>
                <c:pt idx="3">
                  <c:v>16.192946664730464</c:v>
                </c:pt>
                <c:pt idx="4">
                  <c:v>15.650326771504902</c:v>
                </c:pt>
                <c:pt idx="5">
                  <c:v>15.627614057947026</c:v>
                </c:pt>
                <c:pt idx="6">
                  <c:v>15.115371902485858</c:v>
                </c:pt>
                <c:pt idx="7">
                  <c:v>15.062180262957053</c:v>
                </c:pt>
                <c:pt idx="8">
                  <c:v>14.207603178235511</c:v>
                </c:pt>
                <c:pt idx="9">
                  <c:v>14.163649227427891</c:v>
                </c:pt>
                <c:pt idx="10">
                  <c:v>14.227225325112469</c:v>
                </c:pt>
                <c:pt idx="11">
                  <c:v>13.08287072518948</c:v>
                </c:pt>
                <c:pt idx="12">
                  <c:v>13.140947288046116</c:v>
                </c:pt>
                <c:pt idx="13">
                  <c:v>13.158785707536554</c:v>
                </c:pt>
              </c:numCache>
            </c:numRef>
          </c:yVal>
          <c:smooth val="0"/>
          <c:extLst>
            <c:ext xmlns:c16="http://schemas.microsoft.com/office/drawing/2014/chart" uri="{C3380CC4-5D6E-409C-BE32-E72D297353CC}">
              <c16:uniqueId val="{00000002-B6BE-46AD-94B1-76EEFF7C312D}"/>
            </c:ext>
          </c:extLst>
        </c:ser>
        <c:ser>
          <c:idx val="4"/>
          <c:order val="2"/>
          <c:tx>
            <c:v>Maghemite Resonant Frequency</c:v>
          </c:tx>
          <c:spPr>
            <a:ln w="25400" cap="rnd">
              <a:noFill/>
              <a:round/>
            </a:ln>
            <a:effectLst/>
          </c:spPr>
          <c:marker>
            <c:symbol val="circle"/>
            <c:size val="6"/>
            <c:spPr>
              <a:noFill/>
              <a:ln w="9525">
                <a:solidFill>
                  <a:schemeClr val="accent5"/>
                </a:solidFill>
              </a:ln>
              <a:effectLst/>
            </c:spPr>
          </c:marker>
          <c:xVal>
            <c:numRef>
              <c:f>'Fig. 6'!$F$5:$F$169</c:f>
              <c:numCache>
                <c:formatCode>0</c:formatCode>
                <c:ptCount val="165"/>
                <c:pt idx="0">
                  <c:v>25641.025641025601</c:v>
                </c:pt>
                <c:pt idx="1">
                  <c:v>25746.1226339313</c:v>
                </c:pt>
                <c:pt idx="2">
                  <c:v>25802.444264988699</c:v>
                </c:pt>
                <c:pt idx="3">
                  <c:v>25870.276087586401</c:v>
                </c:pt>
                <c:pt idx="4">
                  <c:v>25890.110434079601</c:v>
                </c:pt>
                <c:pt idx="5">
                  <c:v>25962.783158689599</c:v>
                </c:pt>
                <c:pt idx="6">
                  <c:v>25988.6385235573</c:v>
                </c:pt>
                <c:pt idx="7">
                  <c:v>26024.963175949699</c:v>
                </c:pt>
                <c:pt idx="8">
                  <c:v>26057.473111270301</c:v>
                </c:pt>
                <c:pt idx="9">
                  <c:v>26087.3256777153</c:v>
                </c:pt>
                <c:pt idx="10">
                  <c:v>26103.725265892299</c:v>
                </c:pt>
                <c:pt idx="11">
                  <c:v>26170.743764532501</c:v>
                </c:pt>
                <c:pt idx="12">
                  <c:v>26185.173260542699</c:v>
                </c:pt>
                <c:pt idx="13">
                  <c:v>26236.7827672075</c:v>
                </c:pt>
                <c:pt idx="14">
                  <c:v>26262.1593797928</c:v>
                </c:pt>
                <c:pt idx="15">
                  <c:v>26281.541969906299</c:v>
                </c:pt>
                <c:pt idx="16">
                  <c:v>26336.9161947598</c:v>
                </c:pt>
                <c:pt idx="17">
                  <c:v>26360.809704465799</c:v>
                </c:pt>
                <c:pt idx="18">
                  <c:v>26439.358686915599</c:v>
                </c:pt>
                <c:pt idx="19">
                  <c:v>27572.6183636799</c:v>
                </c:pt>
                <c:pt idx="20">
                  <c:v>27588.857629293401</c:v>
                </c:pt>
                <c:pt idx="21">
                  <c:v>27627.703165560299</c:v>
                </c:pt>
                <c:pt idx="22">
                  <c:v>27661.943711369498</c:v>
                </c:pt>
                <c:pt idx="23">
                  <c:v>27682.9380824951</c:v>
                </c:pt>
                <c:pt idx="24">
                  <c:v>27692.876143045902</c:v>
                </c:pt>
                <c:pt idx="25">
                  <c:v>27702.877405533101</c:v>
                </c:pt>
                <c:pt idx="26">
                  <c:v>27758.2441985269</c:v>
                </c:pt>
                <c:pt idx="27">
                  <c:v>27783.951989330901</c:v>
                </c:pt>
                <c:pt idx="28">
                  <c:v>27804.552532067901</c:v>
                </c:pt>
                <c:pt idx="29">
                  <c:v>27808.1607682467</c:v>
                </c:pt>
                <c:pt idx="30">
                  <c:v>27815.895857285901</c:v>
                </c:pt>
                <c:pt idx="31">
                  <c:v>27820.0229978856</c:v>
                </c:pt>
                <c:pt idx="32">
                  <c:v>27823.119157144902</c:v>
                </c:pt>
                <c:pt idx="33">
                  <c:v>27829.313543599201</c:v>
                </c:pt>
                <c:pt idx="34">
                  <c:v>27834.887597508499</c:v>
                </c:pt>
                <c:pt idx="35">
                  <c:v>27838.093647346999</c:v>
                </c:pt>
                <c:pt idx="36">
                  <c:v>27850.6065925441</c:v>
                </c:pt>
                <c:pt idx="37">
                  <c:v>27856.187787847201</c:v>
                </c:pt>
                <c:pt idx="38">
                  <c:v>27863.949621979002</c:v>
                </c:pt>
                <c:pt idx="39">
                  <c:v>27866.537861336099</c:v>
                </c:pt>
                <c:pt idx="40">
                  <c:v>27872.207864378099</c:v>
                </c:pt>
                <c:pt idx="41">
                  <c:v>27876.1293446655</c:v>
                </c:pt>
                <c:pt idx="42">
                  <c:v>27880.522666864901</c:v>
                </c:pt>
                <c:pt idx="43">
                  <c:v>27898.7078238943</c:v>
                </c:pt>
                <c:pt idx="44">
                  <c:v>27901.785714285699</c:v>
                </c:pt>
                <c:pt idx="45">
                  <c:v>27910.611614535799</c:v>
                </c:pt>
                <c:pt idx="46">
                  <c:v>27933.781329580499</c:v>
                </c:pt>
                <c:pt idx="47">
                  <c:v>27942.4398594794</c:v>
                </c:pt>
                <c:pt idx="48">
                  <c:v>27950.683472821602</c:v>
                </c:pt>
                <c:pt idx="49">
                  <c:v>27963.804706283099</c:v>
                </c:pt>
                <c:pt idx="50">
                  <c:v>27985.1276679478</c:v>
                </c:pt>
                <c:pt idx="51">
                  <c:v>27991.652770192599</c:v>
                </c:pt>
                <c:pt idx="52">
                  <c:v>28002.587818695101</c:v>
                </c:pt>
                <c:pt idx="53">
                  <c:v>28003.645040149899</c:v>
                </c:pt>
                <c:pt idx="54">
                  <c:v>28011.626023695</c:v>
                </c:pt>
              </c:numCache>
            </c:numRef>
          </c:xVal>
          <c:yVal>
            <c:numRef>
              <c:f>'Fig. 6'!$H$5:$H$169</c:f>
              <c:numCache>
                <c:formatCode>0.00</c:formatCode>
                <c:ptCount val="165"/>
                <c:pt idx="0">
                  <c:v>20.066343791666181</c:v>
                </c:pt>
                <c:pt idx="1">
                  <c:v>19.90285447121391</c:v>
                </c:pt>
                <c:pt idx="2">
                  <c:v>19.816061313424335</c:v>
                </c:pt>
                <c:pt idx="3">
                  <c:v>19.712282184129521</c:v>
                </c:pt>
                <c:pt idx="4">
                  <c:v>19.682090696801989</c:v>
                </c:pt>
                <c:pt idx="5">
                  <c:v>19.572060174107303</c:v>
                </c:pt>
                <c:pt idx="6">
                  <c:v>19.533136162546718</c:v>
                </c:pt>
                <c:pt idx="7">
                  <c:v>19.478647001051158</c:v>
                </c:pt>
                <c:pt idx="8">
                  <c:v>19.430073256184578</c:v>
                </c:pt>
                <c:pt idx="9">
                  <c:v>19.385629783346275</c:v>
                </c:pt>
                <c:pt idx="10">
                  <c:v>19.361279505616967</c:v>
                </c:pt>
                <c:pt idx="11">
                  <c:v>19.262245065959618</c:v>
                </c:pt>
                <c:pt idx="12">
                  <c:v>19.241021764965787</c:v>
                </c:pt>
                <c:pt idx="13">
                  <c:v>19.165399461591885</c:v>
                </c:pt>
                <c:pt idx="14">
                  <c:v>19.128379052608871</c:v>
                </c:pt>
                <c:pt idx="15">
                  <c:v>19.100175166046242</c:v>
                </c:pt>
                <c:pt idx="16">
                  <c:v>19.019942119246249</c:v>
                </c:pt>
                <c:pt idx="17">
                  <c:v>18.985478290712138</c:v>
                </c:pt>
                <c:pt idx="18">
                  <c:v>18.872837528601995</c:v>
                </c:pt>
                <c:pt idx="19">
                  <c:v>17.353337570964108</c:v>
                </c:pt>
                <c:pt idx="20">
                  <c:v>17.332914650655844</c:v>
                </c:pt>
                <c:pt idx="21">
                  <c:v>17.284207524025977</c:v>
                </c:pt>
                <c:pt idx="22">
                  <c:v>17.241444483112371</c:v>
                </c:pt>
                <c:pt idx="23">
                  <c:v>17.215303036327672</c:v>
                </c:pt>
                <c:pt idx="24">
                  <c:v>17.202949243648394</c:v>
                </c:pt>
                <c:pt idx="25">
                  <c:v>17.190530305965378</c:v>
                </c:pt>
                <c:pt idx="26">
                  <c:v>17.122021987645581</c:v>
                </c:pt>
                <c:pt idx="27">
                  <c:v>17.090351495214598</c:v>
                </c:pt>
                <c:pt idx="28">
                  <c:v>17.065036209849684</c:v>
                </c:pt>
                <c:pt idx="29">
                  <c:v>17.060607964000589</c:v>
                </c:pt>
                <c:pt idx="30">
                  <c:v>17.051120800705398</c:v>
                </c:pt>
                <c:pt idx="31">
                  <c:v>17.046062059164406</c:v>
                </c:pt>
                <c:pt idx="32">
                  <c:v>17.042268495542121</c:v>
                </c:pt>
                <c:pt idx="33">
                  <c:v>17.034682634812352</c:v>
                </c:pt>
                <c:pt idx="34">
                  <c:v>17.027860783514548</c:v>
                </c:pt>
                <c:pt idx="35">
                  <c:v>17.023938889481247</c:v>
                </c:pt>
                <c:pt idx="36">
                  <c:v>17.00864502074127</c:v>
                </c:pt>
                <c:pt idx="37">
                  <c:v>17.001830085359533</c:v>
                </c:pt>
                <c:pt idx="38">
                  <c:v>16.992359281213897</c:v>
                </c:pt>
                <c:pt idx="39">
                  <c:v>16.989202932848034</c:v>
                </c:pt>
                <c:pt idx="40">
                  <c:v>16.982291457821631</c:v>
                </c:pt>
                <c:pt idx="41">
                  <c:v>16.977513819134423</c:v>
                </c:pt>
                <c:pt idx="42">
                  <c:v>16.972163717732052</c:v>
                </c:pt>
                <c:pt idx="43">
                  <c:v>16.950045068099953</c:v>
                </c:pt>
                <c:pt idx="44">
                  <c:v>16.946305701459824</c:v>
                </c:pt>
                <c:pt idx="45">
                  <c:v>16.93558986636225</c:v>
                </c:pt>
                <c:pt idx="46">
                  <c:v>16.907507019195403</c:v>
                </c:pt>
                <c:pt idx="47">
                  <c:v>16.897030376913381</c:v>
                </c:pt>
                <c:pt idx="48">
                  <c:v>16.887064821393544</c:v>
                </c:pt>
                <c:pt idx="49">
                  <c:v>16.871220973431896</c:v>
                </c:pt>
                <c:pt idx="50">
                  <c:v>16.845521083785723</c:v>
                </c:pt>
                <c:pt idx="51">
                  <c:v>16.837668318761516</c:v>
                </c:pt>
                <c:pt idx="52">
                  <c:v>16.824520621753564</c:v>
                </c:pt>
                <c:pt idx="53">
                  <c:v>16.823250293667229</c:v>
                </c:pt>
                <c:pt idx="54">
                  <c:v>16.813665205224151</c:v>
                </c:pt>
              </c:numCache>
            </c:numRef>
          </c:yVal>
          <c:smooth val="0"/>
          <c:extLst>
            <c:ext xmlns:c16="http://schemas.microsoft.com/office/drawing/2014/chart" uri="{C3380CC4-5D6E-409C-BE32-E72D297353CC}">
              <c16:uniqueId val="{00000003-B6BE-46AD-94B1-76EEFF7C312D}"/>
            </c:ext>
          </c:extLst>
        </c:ser>
        <c:ser>
          <c:idx val="2"/>
          <c:order val="3"/>
          <c:tx>
            <c:v>Maghemite Reflected Impedance</c:v>
          </c:tx>
          <c:spPr>
            <a:ln w="25400" cap="rnd">
              <a:noFill/>
              <a:round/>
            </a:ln>
            <a:effectLst/>
          </c:spPr>
          <c:marker>
            <c:symbol val="square"/>
            <c:size val="6"/>
            <c:spPr>
              <a:noFill/>
              <a:ln w="9525">
                <a:solidFill>
                  <a:schemeClr val="accent3"/>
                </a:solidFill>
              </a:ln>
              <a:effectLst/>
            </c:spPr>
          </c:marker>
          <c:xVal>
            <c:numRef>
              <c:f>'Fig. 6'!$F$5:$F$10001</c:f>
              <c:numCache>
                <c:formatCode>0</c:formatCode>
                <c:ptCount val="9997"/>
                <c:pt idx="0">
                  <c:v>25641.025641025601</c:v>
                </c:pt>
                <c:pt idx="1">
                  <c:v>25746.1226339313</c:v>
                </c:pt>
                <c:pt idx="2">
                  <c:v>25802.444264988699</c:v>
                </c:pt>
                <c:pt idx="3">
                  <c:v>25870.276087586401</c:v>
                </c:pt>
                <c:pt idx="4">
                  <c:v>25890.110434079601</c:v>
                </c:pt>
                <c:pt idx="5">
                  <c:v>25962.783158689599</c:v>
                </c:pt>
                <c:pt idx="6">
                  <c:v>25988.6385235573</c:v>
                </c:pt>
                <c:pt idx="7">
                  <c:v>26024.963175949699</c:v>
                </c:pt>
                <c:pt idx="8">
                  <c:v>26057.473111270301</c:v>
                </c:pt>
                <c:pt idx="9">
                  <c:v>26087.3256777153</c:v>
                </c:pt>
                <c:pt idx="10">
                  <c:v>26103.725265892299</c:v>
                </c:pt>
                <c:pt idx="11">
                  <c:v>26170.743764532501</c:v>
                </c:pt>
                <c:pt idx="12">
                  <c:v>26185.173260542699</c:v>
                </c:pt>
                <c:pt idx="13">
                  <c:v>26236.7827672075</c:v>
                </c:pt>
                <c:pt idx="14">
                  <c:v>26262.1593797928</c:v>
                </c:pt>
                <c:pt idx="15">
                  <c:v>26281.541969906299</c:v>
                </c:pt>
                <c:pt idx="16">
                  <c:v>26336.9161947598</c:v>
                </c:pt>
                <c:pt idx="17">
                  <c:v>26360.809704465799</c:v>
                </c:pt>
                <c:pt idx="18">
                  <c:v>26439.358686915599</c:v>
                </c:pt>
                <c:pt idx="19">
                  <c:v>27572.6183636799</c:v>
                </c:pt>
                <c:pt idx="20">
                  <c:v>27588.857629293401</c:v>
                </c:pt>
                <c:pt idx="21">
                  <c:v>27627.703165560299</c:v>
                </c:pt>
                <c:pt idx="22">
                  <c:v>27661.943711369498</c:v>
                </c:pt>
                <c:pt idx="23">
                  <c:v>27682.9380824951</c:v>
                </c:pt>
                <c:pt idx="24">
                  <c:v>27692.876143045902</c:v>
                </c:pt>
                <c:pt idx="25">
                  <c:v>27702.877405533101</c:v>
                </c:pt>
                <c:pt idx="26">
                  <c:v>27758.2441985269</c:v>
                </c:pt>
                <c:pt idx="27">
                  <c:v>27783.951989330901</c:v>
                </c:pt>
                <c:pt idx="28">
                  <c:v>27804.552532067901</c:v>
                </c:pt>
                <c:pt idx="29">
                  <c:v>27808.1607682467</c:v>
                </c:pt>
                <c:pt idx="30">
                  <c:v>27815.895857285901</c:v>
                </c:pt>
                <c:pt idx="31">
                  <c:v>27820.0229978856</c:v>
                </c:pt>
                <c:pt idx="32">
                  <c:v>27823.119157144902</c:v>
                </c:pt>
                <c:pt idx="33">
                  <c:v>27829.313543599201</c:v>
                </c:pt>
                <c:pt idx="34">
                  <c:v>27834.887597508499</c:v>
                </c:pt>
                <c:pt idx="35">
                  <c:v>27838.093647346999</c:v>
                </c:pt>
                <c:pt idx="36">
                  <c:v>27850.6065925441</c:v>
                </c:pt>
                <c:pt idx="37">
                  <c:v>27856.187787847201</c:v>
                </c:pt>
                <c:pt idx="38">
                  <c:v>27863.949621979002</c:v>
                </c:pt>
                <c:pt idx="39">
                  <c:v>27866.537861336099</c:v>
                </c:pt>
                <c:pt idx="40">
                  <c:v>27872.207864378099</c:v>
                </c:pt>
                <c:pt idx="41">
                  <c:v>27876.1293446655</c:v>
                </c:pt>
                <c:pt idx="42">
                  <c:v>27880.522666864901</c:v>
                </c:pt>
                <c:pt idx="43">
                  <c:v>27898.7078238943</c:v>
                </c:pt>
                <c:pt idx="44">
                  <c:v>27901.785714285699</c:v>
                </c:pt>
                <c:pt idx="45">
                  <c:v>27910.611614535799</c:v>
                </c:pt>
                <c:pt idx="46">
                  <c:v>27933.781329580499</c:v>
                </c:pt>
                <c:pt idx="47">
                  <c:v>27942.4398594794</c:v>
                </c:pt>
                <c:pt idx="48">
                  <c:v>27950.683472821602</c:v>
                </c:pt>
                <c:pt idx="49">
                  <c:v>27963.804706283099</c:v>
                </c:pt>
                <c:pt idx="50">
                  <c:v>27985.1276679478</c:v>
                </c:pt>
                <c:pt idx="51">
                  <c:v>27991.652770192599</c:v>
                </c:pt>
                <c:pt idx="52">
                  <c:v>28002.587818695101</c:v>
                </c:pt>
                <c:pt idx="53">
                  <c:v>28003.645040149899</c:v>
                </c:pt>
                <c:pt idx="54">
                  <c:v>28011.626023695</c:v>
                </c:pt>
              </c:numCache>
            </c:numRef>
          </c:xVal>
          <c:yVal>
            <c:numRef>
              <c:f>'Fig. 6'!$G$5:$G$10001</c:f>
              <c:numCache>
                <c:formatCode>0.00</c:formatCode>
                <c:ptCount val="9997"/>
                <c:pt idx="0">
                  <c:v>20.386896656607302</c:v>
                </c:pt>
                <c:pt idx="1">
                  <c:v>20.240365050661843</c:v>
                </c:pt>
                <c:pt idx="2">
                  <c:v>20.1550719180077</c:v>
                </c:pt>
                <c:pt idx="3">
                  <c:v>20.027936540251893</c:v>
                </c:pt>
                <c:pt idx="4">
                  <c:v>20.000494551509316</c:v>
                </c:pt>
                <c:pt idx="5">
                  <c:v>19.854409094950924</c:v>
                </c:pt>
                <c:pt idx="6">
                  <c:v>19.885881463159496</c:v>
                </c:pt>
                <c:pt idx="7">
                  <c:v>19.655662516742503</c:v>
                </c:pt>
                <c:pt idx="8">
                  <c:v>19.730601237507244</c:v>
                </c:pt>
                <c:pt idx="9">
                  <c:v>19.541222814005767</c:v>
                </c:pt>
                <c:pt idx="10">
                  <c:v>19.669162651353759</c:v>
                </c:pt>
                <c:pt idx="11">
                  <c:v>19.475343325985243</c:v>
                </c:pt>
                <c:pt idx="12">
                  <c:v>19.551238242354231</c:v>
                </c:pt>
                <c:pt idx="13">
                  <c:v>19.328130558377971</c:v>
                </c:pt>
                <c:pt idx="14">
                  <c:v>19.383074488881089</c:v>
                </c:pt>
                <c:pt idx="15">
                  <c:v>19.119280238942952</c:v>
                </c:pt>
                <c:pt idx="16">
                  <c:v>19.042932278527061</c:v>
                </c:pt>
                <c:pt idx="17">
                  <c:v>19.178459838019684</c:v>
                </c:pt>
                <c:pt idx="18">
                  <c:v>18.89182773467563</c:v>
                </c:pt>
                <c:pt idx="19">
                  <c:v>17.295913860966273</c:v>
                </c:pt>
                <c:pt idx="20">
                  <c:v>17.253867273614961</c:v>
                </c:pt>
                <c:pt idx="21">
                  <c:v>17.092515293039849</c:v>
                </c:pt>
                <c:pt idx="22">
                  <c:v>17.20056982996865</c:v>
                </c:pt>
                <c:pt idx="23">
                  <c:v>16.865403989295313</c:v>
                </c:pt>
                <c:pt idx="24">
                  <c:v>17.082193551493575</c:v>
                </c:pt>
                <c:pt idx="25">
                  <c:v>17.295895839645862</c:v>
                </c:pt>
                <c:pt idx="26">
                  <c:v>17.16871816789758</c:v>
                </c:pt>
                <c:pt idx="27">
                  <c:v>17.329078735607979</c:v>
                </c:pt>
                <c:pt idx="28">
                  <c:v>17.30223589943078</c:v>
                </c:pt>
                <c:pt idx="29">
                  <c:v>17.255480352026893</c:v>
                </c:pt>
                <c:pt idx="30">
                  <c:v>17.263637114802233</c:v>
                </c:pt>
                <c:pt idx="31">
                  <c:v>17.175962481827941</c:v>
                </c:pt>
                <c:pt idx="32">
                  <c:v>17.255226236132657</c:v>
                </c:pt>
                <c:pt idx="33">
                  <c:v>17.228482308323247</c:v>
                </c:pt>
                <c:pt idx="34">
                  <c:v>17.112009776111677</c:v>
                </c:pt>
                <c:pt idx="35">
                  <c:v>17.21224928508023</c:v>
                </c:pt>
                <c:pt idx="36">
                  <c:v>17.118107793337078</c:v>
                </c:pt>
                <c:pt idx="37">
                  <c:v>17.193454238454692</c:v>
                </c:pt>
                <c:pt idx="38">
                  <c:v>17.1676455184415</c:v>
                </c:pt>
                <c:pt idx="39">
                  <c:v>17.153823051483233</c:v>
                </c:pt>
                <c:pt idx="40">
                  <c:v>17.020747942878405</c:v>
                </c:pt>
                <c:pt idx="41">
                  <c:v>17.093943061402697</c:v>
                </c:pt>
                <c:pt idx="42">
                  <c:v>17.152270037070938</c:v>
                </c:pt>
                <c:pt idx="43">
                  <c:v>17.036131839694953</c:v>
                </c:pt>
                <c:pt idx="44">
                  <c:v>17.047292804289977</c:v>
                </c:pt>
                <c:pt idx="45">
                  <c:v>17.033790823117535</c:v>
                </c:pt>
                <c:pt idx="46">
                  <c:v>16.845500353828612</c:v>
                </c:pt>
                <c:pt idx="47">
                  <c:v>16.972208190449738</c:v>
                </c:pt>
                <c:pt idx="48">
                  <c:v>16.788737342962527</c:v>
                </c:pt>
                <c:pt idx="49">
                  <c:v>16.898595108585109</c:v>
                </c:pt>
                <c:pt idx="50">
                  <c:v>16.785208697111518</c:v>
                </c:pt>
                <c:pt idx="51">
                  <c:v>16.77418972527726</c:v>
                </c:pt>
                <c:pt idx="52">
                  <c:v>16.765043496886832</c:v>
                </c:pt>
                <c:pt idx="53">
                  <c:v>16.746158734737701</c:v>
                </c:pt>
                <c:pt idx="54">
                  <c:v>16.891119833714395</c:v>
                </c:pt>
              </c:numCache>
            </c:numRef>
          </c:yVal>
          <c:smooth val="0"/>
          <c:extLst>
            <c:ext xmlns:c16="http://schemas.microsoft.com/office/drawing/2014/chart" uri="{C3380CC4-5D6E-409C-BE32-E72D297353CC}">
              <c16:uniqueId val="{00000004-B6BE-46AD-94B1-76EEFF7C312D}"/>
            </c:ext>
          </c:extLst>
        </c:ser>
        <c:ser>
          <c:idx val="5"/>
          <c:order val="4"/>
          <c:tx>
            <c:v>Maghemite Magnetometry</c:v>
          </c:tx>
          <c:spPr>
            <a:ln w="25400" cap="rnd">
              <a:noFill/>
              <a:round/>
            </a:ln>
            <a:effectLst/>
          </c:spPr>
          <c:marker>
            <c:symbol val="triangle"/>
            <c:size val="6"/>
            <c:spPr>
              <a:noFill/>
              <a:ln w="9525">
                <a:solidFill>
                  <a:srgbClr val="92D050"/>
                </a:solidFill>
              </a:ln>
              <a:effectLst/>
            </c:spPr>
          </c:marker>
          <c:xVal>
            <c:numRef>
              <c:f>'Fig. 6'!$K$5:$K$60</c:f>
              <c:numCache>
                <c:formatCode>0</c:formatCode>
                <c:ptCount val="56"/>
                <c:pt idx="0">
                  <c:v>25641.025641025601</c:v>
                </c:pt>
                <c:pt idx="1">
                  <c:v>25746.1226339313</c:v>
                </c:pt>
                <c:pt idx="2">
                  <c:v>25802.444264988699</c:v>
                </c:pt>
                <c:pt idx="3">
                  <c:v>25870.276087586401</c:v>
                </c:pt>
                <c:pt idx="4">
                  <c:v>25890.110434079601</c:v>
                </c:pt>
                <c:pt idx="5">
                  <c:v>25962.783158689599</c:v>
                </c:pt>
                <c:pt idx="6">
                  <c:v>25988.6385235573</c:v>
                </c:pt>
                <c:pt idx="7">
                  <c:v>26024.963175949699</c:v>
                </c:pt>
                <c:pt idx="8">
                  <c:v>26057.473111270301</c:v>
                </c:pt>
                <c:pt idx="9">
                  <c:v>26087.3256777153</c:v>
                </c:pt>
                <c:pt idx="10">
                  <c:v>26103.725265892299</c:v>
                </c:pt>
                <c:pt idx="11">
                  <c:v>26170.743764532501</c:v>
                </c:pt>
                <c:pt idx="12">
                  <c:v>26185.173260542699</c:v>
                </c:pt>
                <c:pt idx="13">
                  <c:v>26236.7827672075</c:v>
                </c:pt>
                <c:pt idx="14">
                  <c:v>26262.1593797928</c:v>
                </c:pt>
                <c:pt idx="15">
                  <c:v>26281.541969906299</c:v>
                </c:pt>
                <c:pt idx="16">
                  <c:v>26336.9161947598</c:v>
                </c:pt>
                <c:pt idx="17">
                  <c:v>26360.809704465799</c:v>
                </c:pt>
                <c:pt idx="18">
                  <c:v>26439.358686915599</c:v>
                </c:pt>
              </c:numCache>
            </c:numRef>
          </c:xVal>
          <c:yVal>
            <c:numRef>
              <c:f>'Fig. 6'!$O$5:$O$60</c:f>
              <c:numCache>
                <c:formatCode>0.00</c:formatCode>
                <c:ptCount val="56"/>
                <c:pt idx="0">
                  <c:v>21.05754184755164</c:v>
                </c:pt>
                <c:pt idx="1">
                  <c:v>20.852393269705797</c:v>
                </c:pt>
                <c:pt idx="2">
                  <c:v>20.738393513297691</c:v>
                </c:pt>
                <c:pt idx="3">
                  <c:v>20.666607229411483</c:v>
                </c:pt>
                <c:pt idx="4">
                  <c:v>20.59192248735679</c:v>
                </c:pt>
                <c:pt idx="5">
                  <c:v>20.522433456863531</c:v>
                </c:pt>
                <c:pt idx="6">
                  <c:v>20.435686414004934</c:v>
                </c:pt>
                <c:pt idx="7">
                  <c:v>20.363039779777754</c:v>
                </c:pt>
                <c:pt idx="8">
                  <c:v>20.294317851253247</c:v>
                </c:pt>
                <c:pt idx="9">
                  <c:v>20.233832091458417</c:v>
                </c:pt>
                <c:pt idx="10">
                  <c:v>20.17537380026269</c:v>
                </c:pt>
                <c:pt idx="11">
                  <c:v>20.162905197289927</c:v>
                </c:pt>
                <c:pt idx="12">
                  <c:v>20.041360759588169</c:v>
                </c:pt>
                <c:pt idx="13">
                  <c:v>20.010896161552616</c:v>
                </c:pt>
                <c:pt idx="14">
                  <c:v>19.942402239809574</c:v>
                </c:pt>
                <c:pt idx="15">
                  <c:v>19.984194259727701</c:v>
                </c:pt>
                <c:pt idx="16">
                  <c:v>19.902090958613591</c:v>
                </c:pt>
                <c:pt idx="17">
                  <c:v>19.811197409065905</c:v>
                </c:pt>
                <c:pt idx="18">
                  <c:v>19.61478037395996</c:v>
                </c:pt>
              </c:numCache>
            </c:numRef>
          </c:yVal>
          <c:smooth val="0"/>
          <c:extLst>
            <c:ext xmlns:c16="http://schemas.microsoft.com/office/drawing/2014/chart" uri="{C3380CC4-5D6E-409C-BE32-E72D297353CC}">
              <c16:uniqueId val="{00000005-B6BE-46AD-94B1-76EEFF7C312D}"/>
            </c:ext>
          </c:extLst>
        </c:ser>
        <c:ser>
          <c:idx val="3"/>
          <c:order val="5"/>
          <c:spPr>
            <a:ln w="19050" cap="rnd">
              <a:solidFill>
                <a:schemeClr val="bg1">
                  <a:lumMod val="50000"/>
                </a:schemeClr>
              </a:solidFill>
              <a:prstDash val="dash"/>
              <a:round/>
            </a:ln>
            <a:effectLst/>
          </c:spPr>
          <c:marker>
            <c:symbol val="none"/>
          </c:marker>
          <c:xVal>
            <c:numLit>
              <c:formatCode>General</c:formatCode>
              <c:ptCount val="2"/>
              <c:pt idx="0">
                <c:v>27800</c:v>
              </c:pt>
              <c:pt idx="1">
                <c:v>27800</c:v>
              </c:pt>
            </c:numLit>
          </c:xVal>
          <c:yVal>
            <c:numLit>
              <c:formatCode>General</c:formatCode>
              <c:ptCount val="2"/>
              <c:pt idx="0">
                <c:v>0</c:v>
              </c:pt>
              <c:pt idx="1">
                <c:v>25</c:v>
              </c:pt>
            </c:numLit>
          </c:yVal>
          <c:smooth val="0"/>
          <c:extLst>
            <c:ext xmlns:c16="http://schemas.microsoft.com/office/drawing/2014/chart" uri="{C3380CC4-5D6E-409C-BE32-E72D297353CC}">
              <c16:uniqueId val="{00000006-B6BE-46AD-94B1-76EEFF7C312D}"/>
            </c:ext>
          </c:extLst>
        </c:ser>
        <c:dLbls>
          <c:showLegendKey val="0"/>
          <c:showVal val="0"/>
          <c:showCatName val="0"/>
          <c:showSerName val="0"/>
          <c:showPercent val="0"/>
          <c:showBubbleSize val="0"/>
        </c:dLbls>
        <c:axId val="1314359328"/>
        <c:axId val="1314363920"/>
      </c:scatterChart>
      <c:valAx>
        <c:axId val="1314359328"/>
        <c:scaling>
          <c:orientation val="minMax"/>
          <c:max val="34000"/>
          <c:min val="24000"/>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a:t>Resonant frequency, Hz</a:t>
                </a:r>
              </a:p>
            </c:rich>
          </c:tx>
          <c:layout>
            <c:manualLayout>
              <c:xMode val="edge"/>
              <c:yMode val="edge"/>
              <c:x val="0.36606844943149996"/>
              <c:y val="0.93673758396428375"/>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in"/>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314363920"/>
        <c:crosses val="autoZero"/>
        <c:crossBetween val="midCat"/>
        <c:majorUnit val="2000"/>
      </c:valAx>
      <c:valAx>
        <c:axId val="1314363920"/>
        <c:scaling>
          <c:orientation val="minMax"/>
          <c:max val="22"/>
          <c:min val="12"/>
        </c:scaling>
        <c:delete val="0"/>
        <c:axPos val="l"/>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a:t>Inductance, μH</a:t>
                </a:r>
              </a:p>
            </c:rich>
          </c:tx>
          <c:layout>
            <c:manualLayout>
              <c:xMode val="edge"/>
              <c:yMode val="edge"/>
              <c:x val="1.8314354009055516E-3"/>
              <c:y val="0.35563631260518641"/>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314359328"/>
        <c:crosses val="autoZero"/>
        <c:crossBetween val="midCat"/>
        <c:majorUnit val="2"/>
      </c:valAx>
      <c:spPr>
        <a:noFill/>
        <a:ln>
          <a:solidFill>
            <a:schemeClr val="tx1">
              <a:lumMod val="50000"/>
              <a:lumOff val="50000"/>
            </a:schemeClr>
          </a:solidFill>
        </a:ln>
        <a:effectLst/>
      </c:spPr>
    </c:plotArea>
    <c:legend>
      <c:legendPos val="r"/>
      <c:legendEntry>
        <c:idx val="5"/>
        <c:delete val="1"/>
      </c:legendEntry>
      <c:layout>
        <c:manualLayout>
          <c:xMode val="edge"/>
          <c:yMode val="edge"/>
          <c:x val="0.49014166827853578"/>
          <c:y val="3.757437008628553E-2"/>
          <c:w val="0.45607421365815798"/>
          <c:h val="0.31260999610723245"/>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581025</xdr:colOff>
      <xdr:row>0</xdr:row>
      <xdr:rowOff>0</xdr:rowOff>
    </xdr:from>
    <xdr:to>
      <xdr:col>9</xdr:col>
      <xdr:colOff>6467475</xdr:colOff>
      <xdr:row>27</xdr:row>
      <xdr:rowOff>266701</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561974</xdr:colOff>
      <xdr:row>0</xdr:row>
      <xdr:rowOff>114300</xdr:rowOff>
    </xdr:from>
    <xdr:to>
      <xdr:col>8</xdr:col>
      <xdr:colOff>5638799</xdr:colOff>
      <xdr:row>26</xdr:row>
      <xdr:rowOff>104775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130626</xdr:colOff>
      <xdr:row>19</xdr:row>
      <xdr:rowOff>104777</xdr:rowOff>
    </xdr:from>
    <xdr:to>
      <xdr:col>4</xdr:col>
      <xdr:colOff>2694215</xdr:colOff>
      <xdr:row>56</xdr:row>
      <xdr:rowOff>136073</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0"/>
  <sheetViews>
    <sheetView tabSelected="1" workbookViewId="0">
      <selection activeCell="D28" sqref="D28"/>
    </sheetView>
  </sheetViews>
  <sheetFormatPr baseColWidth="10" defaultColWidth="8.83203125" defaultRowHeight="15" x14ac:dyDescent="0.2"/>
  <cols>
    <col min="1" max="1" width="19.33203125" customWidth="1"/>
    <col min="2" max="2" width="18.6640625" bestFit="1" customWidth="1"/>
    <col min="3" max="3" width="12.6640625" bestFit="1" customWidth="1"/>
    <col min="4" max="7" width="12" bestFit="1" customWidth="1"/>
    <col min="10" max="10" width="113.6640625" customWidth="1"/>
    <col min="12" max="13" width="15.33203125" customWidth="1"/>
    <col min="15" max="15" width="25.6640625" customWidth="1"/>
  </cols>
  <sheetData>
    <row r="2" spans="1:9" x14ac:dyDescent="0.2">
      <c r="B2" s="1" t="s">
        <v>7</v>
      </c>
      <c r="C2">
        <v>50</v>
      </c>
      <c r="D2">
        <v>75</v>
      </c>
      <c r="E2">
        <v>100</v>
      </c>
      <c r="F2">
        <v>125</v>
      </c>
      <c r="G2">
        <v>150</v>
      </c>
      <c r="H2">
        <v>175</v>
      </c>
    </row>
    <row r="5" spans="1:9" x14ac:dyDescent="0.2">
      <c r="A5" s="19" t="s">
        <v>5</v>
      </c>
      <c r="B5" s="1" t="s">
        <v>1</v>
      </c>
      <c r="C5" s="1" t="s">
        <v>8</v>
      </c>
    </row>
    <row r="6" spans="1:9" ht="15" customHeight="1" x14ac:dyDescent="0.2">
      <c r="A6" s="19"/>
      <c r="B6">
        <v>4.2</v>
      </c>
      <c r="C6" s="6">
        <v>3.5809806322292424E-4</v>
      </c>
      <c r="D6" s="6">
        <v>3.1535581781649952E-3</v>
      </c>
      <c r="E6" s="6">
        <v>8.3554808756959023E-4</v>
      </c>
      <c r="F6" s="6">
        <v>7.2496256571990604E-4</v>
      </c>
      <c r="G6" s="6">
        <v>8.8522043988948599E-4</v>
      </c>
      <c r="H6" s="6">
        <v>1.8342329013267507E-3</v>
      </c>
    </row>
    <row r="7" spans="1:9" x14ac:dyDescent="0.2">
      <c r="A7" s="19"/>
      <c r="B7">
        <v>6.1</v>
      </c>
      <c r="C7" s="6">
        <v>2.3692186923650704E-3</v>
      </c>
      <c r="D7" s="6">
        <v>2.9212399543174896E-3</v>
      </c>
      <c r="E7" s="6">
        <v>3.1968555845911547E-3</v>
      </c>
      <c r="F7" s="6">
        <v>2.8096964212590441E-3</v>
      </c>
      <c r="G7" s="6">
        <v>2.796518443404299E-3</v>
      </c>
      <c r="H7" s="6">
        <v>3.5666901021075702E-3</v>
      </c>
    </row>
    <row r="8" spans="1:9" x14ac:dyDescent="0.2">
      <c r="A8" s="19"/>
      <c r="B8">
        <v>7.7</v>
      </c>
      <c r="C8" s="6">
        <v>5.3040117438129548E-3</v>
      </c>
      <c r="D8" s="6">
        <v>5.2908077426894774E-3</v>
      </c>
      <c r="E8" s="6">
        <v>6.7399027106025584E-3</v>
      </c>
      <c r="F8" s="6">
        <v>6.6437855610901268E-3</v>
      </c>
      <c r="G8" s="6">
        <v>8.9965482928804925E-3</v>
      </c>
      <c r="H8" s="6">
        <v>1.4383695240571173E-2</v>
      </c>
    </row>
    <row r="9" spans="1:9" x14ac:dyDescent="0.2">
      <c r="A9" s="19"/>
      <c r="B9">
        <v>9.4</v>
      </c>
      <c r="C9" s="6">
        <v>9.4211746417083644E-3</v>
      </c>
      <c r="D9" s="6">
        <v>9.9234435754909731E-3</v>
      </c>
      <c r="E9" s="6">
        <v>1.386270376409892E-2</v>
      </c>
      <c r="F9" s="6">
        <v>1.2987083920249467E-2</v>
      </c>
      <c r="G9" s="6">
        <v>1.4780033906225737E-2</v>
      </c>
      <c r="H9" s="6">
        <v>1.5198953883890094E-2</v>
      </c>
    </row>
    <row r="10" spans="1:9" x14ac:dyDescent="0.2">
      <c r="A10" s="19"/>
      <c r="B10">
        <v>11.1</v>
      </c>
      <c r="C10" s="6">
        <v>1.9107983125183223E-2</v>
      </c>
      <c r="D10" s="6">
        <v>1.7283402190719818E-2</v>
      </c>
      <c r="E10" s="6">
        <v>2.0902043082220403E-2</v>
      </c>
      <c r="F10" s="6">
        <v>2.2215027750267954E-2</v>
      </c>
      <c r="G10" s="6">
        <v>2.5302431552956996E-2</v>
      </c>
      <c r="H10" s="6">
        <v>2.7640385828712918E-2</v>
      </c>
    </row>
    <row r="11" spans="1:9" x14ac:dyDescent="0.2">
      <c r="A11" s="19"/>
      <c r="B11">
        <v>12.7</v>
      </c>
      <c r="C11" s="6">
        <v>2.6959329511904051E-2</v>
      </c>
      <c r="D11" s="6">
        <v>2.6825183313971619E-2</v>
      </c>
      <c r="E11" s="6">
        <v>3.2005148971529028E-2</v>
      </c>
      <c r="F11" s="6">
        <v>3.6238066368857826E-2</v>
      </c>
      <c r="G11" s="6">
        <v>3.88251351329406E-2</v>
      </c>
      <c r="H11" s="6"/>
    </row>
    <row r="12" spans="1:9" x14ac:dyDescent="0.2">
      <c r="A12" s="19"/>
      <c r="B12">
        <v>14.3</v>
      </c>
      <c r="C12" s="6">
        <v>3.8364070783595779E-2</v>
      </c>
      <c r="D12" s="6">
        <v>4.001043413941683E-2</v>
      </c>
      <c r="E12" s="6">
        <v>4.5095482325992482E-2</v>
      </c>
      <c r="F12" s="6">
        <v>5.1051646388361918E-2</v>
      </c>
      <c r="G12" s="6">
        <v>5.4845863067210336E-2</v>
      </c>
      <c r="H12" s="6">
        <v>5.4837669229144875E-2</v>
      </c>
    </row>
    <row r="13" spans="1:9" x14ac:dyDescent="0.2">
      <c r="A13" s="19"/>
      <c r="B13">
        <v>15.9</v>
      </c>
      <c r="C13" s="6">
        <v>5.0190864188611337E-2</v>
      </c>
      <c r="D13" s="6">
        <v>6.1215405717426667E-2</v>
      </c>
      <c r="E13" s="6">
        <v>6.6664661132262271E-2</v>
      </c>
      <c r="F13" s="6">
        <v>7.3281436242623579E-2</v>
      </c>
      <c r="G13" s="6">
        <v>7.6761149935537662E-2</v>
      </c>
      <c r="H13" s="6">
        <v>7.8925131045992858E-2</v>
      </c>
    </row>
    <row r="14" spans="1:9" x14ac:dyDescent="0.2">
      <c r="C14" s="6"/>
      <c r="D14" s="6"/>
      <c r="E14" s="6"/>
      <c r="F14" s="6"/>
      <c r="G14" s="6"/>
      <c r="H14" s="6"/>
    </row>
    <row r="15" spans="1:9" x14ac:dyDescent="0.2">
      <c r="A15" s="19" t="s">
        <v>5</v>
      </c>
      <c r="B15" s="1" t="s">
        <v>1</v>
      </c>
      <c r="C15" s="1" t="s">
        <v>8</v>
      </c>
      <c r="D15" s="6"/>
      <c r="E15" s="6"/>
      <c r="F15" s="6"/>
      <c r="G15" s="6"/>
      <c r="H15" s="6"/>
    </row>
    <row r="16" spans="1:9" ht="15" customHeight="1" x14ac:dyDescent="0.2">
      <c r="A16" s="19"/>
      <c r="B16">
        <v>4.2</v>
      </c>
      <c r="C16" s="6">
        <v>1.4021231492771977E-3</v>
      </c>
      <c r="D16" s="6">
        <v>1.723283256461127E-3</v>
      </c>
      <c r="E16" s="6">
        <v>1.8014725566054201E-3</v>
      </c>
      <c r="F16" s="6">
        <v>1.8644331686575768E-3</v>
      </c>
      <c r="G16" s="6">
        <v>1.9263180200829589E-3</v>
      </c>
      <c r="H16" s="6">
        <v>2.0230600589405713E-3</v>
      </c>
      <c r="I16" s="5"/>
    </row>
    <row r="17" spans="1:10" x14ac:dyDescent="0.2">
      <c r="A17" s="19"/>
      <c r="B17">
        <v>6.1</v>
      </c>
      <c r="C17" s="6">
        <v>4.1494010409913193E-3</v>
      </c>
      <c r="D17" s="6">
        <v>4.3375683130329563E-3</v>
      </c>
      <c r="E17" s="6">
        <v>4.5843863860786285E-3</v>
      </c>
      <c r="F17" s="6">
        <v>4.8152856539716588E-3</v>
      </c>
      <c r="G17" s="6">
        <v>5.0409094171500217E-3</v>
      </c>
      <c r="H17" s="6">
        <v>5.4224191773215467E-3</v>
      </c>
      <c r="I17" s="5"/>
    </row>
    <row r="18" spans="1:10" x14ac:dyDescent="0.2">
      <c r="A18" s="19"/>
      <c r="B18">
        <v>7.8</v>
      </c>
      <c r="C18" s="6">
        <v>8.2722938116915768E-3</v>
      </c>
      <c r="D18" s="6">
        <v>8.2801737894566442E-3</v>
      </c>
      <c r="E18" s="6">
        <v>8.8744185894067129E-3</v>
      </c>
      <c r="F18" s="6">
        <v>9.37907149711119E-3</v>
      </c>
      <c r="G18" s="6">
        <v>9.8868642873382265E-3</v>
      </c>
      <c r="H18" s="6">
        <v>1.0482567889441652E-2</v>
      </c>
      <c r="I18" s="5"/>
    </row>
    <row r="19" spans="1:10" x14ac:dyDescent="0.2">
      <c r="A19" s="19"/>
      <c r="B19">
        <v>9.4</v>
      </c>
      <c r="C19" s="6">
        <v>1.3373278189241918E-2</v>
      </c>
      <c r="D19" s="6">
        <v>1.363932027920811E-2</v>
      </c>
      <c r="E19" s="6">
        <v>1.4731630792140668E-2</v>
      </c>
      <c r="F19" s="6">
        <v>1.5708189319335691E-2</v>
      </c>
      <c r="G19" s="6">
        <v>1.671889308146773E-2</v>
      </c>
      <c r="H19" s="6">
        <v>1.7820072737656765E-2</v>
      </c>
      <c r="I19" s="5"/>
    </row>
    <row r="20" spans="1:10" x14ac:dyDescent="0.2">
      <c r="A20" s="19"/>
      <c r="B20">
        <v>11.1</v>
      </c>
      <c r="C20" s="6">
        <v>2.0792961297996411E-2</v>
      </c>
      <c r="D20" s="6">
        <v>2.1224777384739515E-2</v>
      </c>
      <c r="E20" s="6">
        <v>2.343804917476372E-2</v>
      </c>
      <c r="F20" s="6">
        <v>2.4964723928694556E-2</v>
      </c>
      <c r="G20" s="6">
        <v>2.6659847943535219E-2</v>
      </c>
      <c r="H20" s="6">
        <v>2.861528967333872E-2</v>
      </c>
      <c r="I20" s="5"/>
    </row>
    <row r="21" spans="1:10" x14ac:dyDescent="0.2">
      <c r="A21" s="19"/>
      <c r="B21">
        <v>12.7</v>
      </c>
      <c r="C21" s="6">
        <v>3.0027649193015041E-2</v>
      </c>
      <c r="D21" s="6">
        <v>3.0805529428033E-2</v>
      </c>
      <c r="E21" s="6">
        <v>3.4035108508575336E-2</v>
      </c>
      <c r="F21" s="6">
        <v>3.6787473416729187E-2</v>
      </c>
      <c r="G21" s="6">
        <v>3.9145067354417848E-2</v>
      </c>
      <c r="H21" s="6">
        <v>4.1878248379983489E-2</v>
      </c>
      <c r="I21" s="5"/>
    </row>
    <row r="22" spans="1:10" x14ac:dyDescent="0.2">
      <c r="A22" s="19"/>
      <c r="B22">
        <v>14.3</v>
      </c>
      <c r="C22" s="6">
        <v>4.2116902441251963E-2</v>
      </c>
      <c r="D22" s="6">
        <v>4.3943327423529945E-2</v>
      </c>
      <c r="E22" s="6">
        <v>4.7680579712871679E-2</v>
      </c>
      <c r="F22" s="6">
        <v>5.1470505234573333E-2</v>
      </c>
      <c r="G22" s="6">
        <v>5.4870302852180836E-2</v>
      </c>
      <c r="H22" s="6">
        <v>5.8138563414063753E-2</v>
      </c>
      <c r="I22" s="5"/>
    </row>
    <row r="23" spans="1:10" x14ac:dyDescent="0.2">
      <c r="A23" s="19"/>
      <c r="B23">
        <v>15.9</v>
      </c>
      <c r="C23" s="6">
        <v>5.6717075891430158E-2</v>
      </c>
      <c r="D23" s="6">
        <v>6.1417338281244883E-2</v>
      </c>
      <c r="E23" s="6">
        <v>6.6631511791080553E-2</v>
      </c>
      <c r="F23" s="6">
        <v>7.0189596817023595E-2</v>
      </c>
      <c r="G23" s="6">
        <v>7.3841039452362256E-2</v>
      </c>
      <c r="H23" s="6">
        <v>7.7802700567170077E-2</v>
      </c>
      <c r="I23" s="5"/>
    </row>
    <row r="30" spans="1:10" ht="51" x14ac:dyDescent="0.2">
      <c r="J30" s="7" t="s">
        <v>9</v>
      </c>
    </row>
  </sheetData>
  <mergeCells count="2">
    <mergeCell ref="A15:A23"/>
    <mergeCell ref="A5:A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workbookViewId="0">
      <selection activeCell="I29" sqref="I29"/>
    </sheetView>
  </sheetViews>
  <sheetFormatPr baseColWidth="10" defaultColWidth="8.83203125" defaultRowHeight="15" x14ac:dyDescent="0.2"/>
  <cols>
    <col min="1" max="1" width="19.33203125" customWidth="1"/>
    <col min="2" max="2" width="20.83203125" bestFit="1" customWidth="1"/>
    <col min="9" max="9" width="125.1640625" customWidth="1"/>
    <col min="11" max="11" width="9.1640625" customWidth="1"/>
  </cols>
  <sheetData>
    <row r="1" spans="1:7" x14ac:dyDescent="0.2">
      <c r="A1" s="1"/>
    </row>
    <row r="2" spans="1:7" x14ac:dyDescent="0.2">
      <c r="B2" s="1" t="s">
        <v>2</v>
      </c>
      <c r="C2">
        <v>8.41</v>
      </c>
      <c r="D2">
        <v>10.130000000000001</v>
      </c>
      <c r="E2">
        <v>11.93</v>
      </c>
      <c r="F2">
        <v>13.62</v>
      </c>
      <c r="G2">
        <v>15.14</v>
      </c>
    </row>
    <row r="4" spans="1:7" x14ac:dyDescent="0.2">
      <c r="A4" s="19" t="s">
        <v>5</v>
      </c>
      <c r="B4" s="1" t="s">
        <v>1</v>
      </c>
      <c r="C4" s="1" t="s">
        <v>3</v>
      </c>
    </row>
    <row r="5" spans="1:7" x14ac:dyDescent="0.2">
      <c r="A5" s="19"/>
      <c r="B5">
        <v>9.3000000000000007</v>
      </c>
      <c r="C5">
        <v>3.8603736023992581</v>
      </c>
      <c r="D5">
        <v>4.5442085727402883</v>
      </c>
      <c r="E5">
        <v>5.3258882314926508</v>
      </c>
      <c r="F5">
        <v>6.3573496985641986</v>
      </c>
      <c r="G5">
        <v>7.7707866873405589</v>
      </c>
    </row>
    <row r="6" spans="1:7" x14ac:dyDescent="0.2">
      <c r="A6" s="19"/>
      <c r="B6">
        <v>11.02</v>
      </c>
      <c r="C6">
        <v>5.412709338701938</v>
      </c>
      <c r="D6">
        <v>6.432336958021752</v>
      </c>
      <c r="E6">
        <v>7.5490282689534212</v>
      </c>
      <c r="F6">
        <v>9.1262680741349556</v>
      </c>
      <c r="G6">
        <v>11.055270620754349</v>
      </c>
    </row>
    <row r="7" spans="1:7" x14ac:dyDescent="0.2">
      <c r="A7" s="19"/>
      <c r="B7">
        <v>12.75</v>
      </c>
      <c r="C7">
        <v>7.3175265591200267</v>
      </c>
      <c r="D7">
        <v>8.6875377108342917</v>
      </c>
      <c r="E7">
        <v>10.16723299453275</v>
      </c>
      <c r="F7">
        <v>12.273712205034265</v>
      </c>
      <c r="G7">
        <v>14.992324136794263</v>
      </c>
    </row>
    <row r="8" spans="1:7" x14ac:dyDescent="0.2">
      <c r="A8" s="19"/>
      <c r="B8">
        <v>14.55</v>
      </c>
      <c r="C8">
        <v>9.8663602558697949</v>
      </c>
      <c r="D8">
        <v>11.51692098425147</v>
      </c>
      <c r="E8">
        <v>13.387284422813888</v>
      </c>
      <c r="F8">
        <v>16.152548998382493</v>
      </c>
      <c r="G8">
        <v>19.738993844175745</v>
      </c>
    </row>
    <row r="9" spans="1:7" x14ac:dyDescent="0.2">
      <c r="A9" s="19"/>
      <c r="B9">
        <v>16.350000000000001</v>
      </c>
      <c r="C9">
        <v>12.308762542063921</v>
      </c>
      <c r="D9">
        <v>14.715864195620895</v>
      </c>
      <c r="E9">
        <v>17.038795858653454</v>
      </c>
      <c r="F9">
        <v>20.561460918412084</v>
      </c>
      <c r="G9">
        <v>24.997034039293428</v>
      </c>
    </row>
    <row r="11" spans="1:7" x14ac:dyDescent="0.2">
      <c r="B11" s="1"/>
    </row>
    <row r="13" spans="1:7" x14ac:dyDescent="0.2">
      <c r="A13" s="19" t="s">
        <v>6</v>
      </c>
      <c r="B13" s="1" t="s">
        <v>1</v>
      </c>
      <c r="C13" s="1" t="s">
        <v>3</v>
      </c>
    </row>
    <row r="14" spans="1:7" ht="15" customHeight="1" x14ac:dyDescent="0.2">
      <c r="A14" s="19"/>
      <c r="B14">
        <v>9.3000000000000007</v>
      </c>
      <c r="C14">
        <v>3.8561040000000002</v>
      </c>
      <c r="D14">
        <v>4.7222280000000012</v>
      </c>
      <c r="E14">
        <v>5.7396150000000006</v>
      </c>
      <c r="F14">
        <v>6.7151070000000006</v>
      </c>
      <c r="G14">
        <v>7.5821130000000005</v>
      </c>
    </row>
    <row r="15" spans="1:7" x14ac:dyDescent="0.2">
      <c r="A15" s="19"/>
      <c r="B15">
        <v>11.02</v>
      </c>
      <c r="C15">
        <v>5.4000449999999995</v>
      </c>
      <c r="D15">
        <v>6.623378999999999</v>
      </c>
      <c r="E15">
        <v>8.0689769999999985</v>
      </c>
      <c r="F15">
        <v>9.4179960000000005</v>
      </c>
      <c r="G15">
        <v>10.620602999999999</v>
      </c>
    </row>
    <row r="16" spans="1:7" x14ac:dyDescent="0.2">
      <c r="A16" s="19"/>
      <c r="B16">
        <v>12.75</v>
      </c>
      <c r="C16">
        <v>7.2147600000000001</v>
      </c>
      <c r="D16">
        <v>8.8486650000000022</v>
      </c>
      <c r="E16">
        <v>10.773630000000001</v>
      </c>
      <c r="F16">
        <v>12.586140000000002</v>
      </c>
      <c r="G16">
        <v>14.189175000000002</v>
      </c>
    </row>
    <row r="17" spans="1:17" x14ac:dyDescent="0.2">
      <c r="A17" s="19"/>
      <c r="B17">
        <v>14.55</v>
      </c>
      <c r="C17">
        <v>9.3924179999999993</v>
      </c>
      <c r="D17">
        <v>11.531708999999999</v>
      </c>
      <c r="E17">
        <v>14.038793999999998</v>
      </c>
      <c r="F17">
        <v>16.391087999999996</v>
      </c>
      <c r="G17">
        <v>18.488924999999998</v>
      </c>
    </row>
    <row r="18" spans="1:17" x14ac:dyDescent="0.2">
      <c r="A18" s="19"/>
      <c r="B18">
        <v>16.350000000000001</v>
      </c>
      <c r="C18">
        <v>11.864222999999999</v>
      </c>
      <c r="D18">
        <v>14.553441000000003</v>
      </c>
      <c r="E18">
        <v>17.726877000000002</v>
      </c>
      <c r="F18">
        <v>20.703186000000002</v>
      </c>
      <c r="G18">
        <v>23.340366</v>
      </c>
    </row>
    <row r="20" spans="1:17" x14ac:dyDescent="0.2">
      <c r="A20" s="19" t="s">
        <v>4</v>
      </c>
      <c r="B20" s="1" t="s">
        <v>1</v>
      </c>
      <c r="C20" s="1" t="s">
        <v>3</v>
      </c>
    </row>
    <row r="21" spans="1:17" x14ac:dyDescent="0.2">
      <c r="A21" s="19"/>
      <c r="B21">
        <v>9.3000000000000007</v>
      </c>
      <c r="C21">
        <v>3.8147373285597173</v>
      </c>
      <c r="D21">
        <v>4.8189482793743688</v>
      </c>
      <c r="E21">
        <v>5.5826695218474969</v>
      </c>
      <c r="F21">
        <v>6.5245895971703423</v>
      </c>
      <c r="G21">
        <v>7.7778880497273786</v>
      </c>
    </row>
    <row r="22" spans="1:17" x14ac:dyDescent="0.2">
      <c r="A22" s="19"/>
      <c r="B22">
        <v>11.02</v>
      </c>
      <c r="C22">
        <v>5.3611250606690266</v>
      </c>
      <c r="D22">
        <v>6.7724150213970322</v>
      </c>
      <c r="E22">
        <v>7.8457274777316979</v>
      </c>
      <c r="F22">
        <v>9.169475585669483</v>
      </c>
      <c r="G22">
        <v>10.930826148969755</v>
      </c>
    </row>
    <row r="23" spans="1:17" x14ac:dyDescent="0.2">
      <c r="A23" s="19"/>
      <c r="B23">
        <v>12.75</v>
      </c>
      <c r="C23">
        <v>7.1699992712913527</v>
      </c>
      <c r="D23">
        <v>9.0574665240582259</v>
      </c>
      <c r="E23">
        <v>10.49292073240067</v>
      </c>
      <c r="F23">
        <v>12.263309011330835</v>
      </c>
      <c r="G23">
        <v>14.618949313028178</v>
      </c>
    </row>
    <row r="24" spans="1:17" x14ac:dyDescent="0.2">
      <c r="A24" s="19"/>
      <c r="B24">
        <v>14.55</v>
      </c>
      <c r="C24">
        <v>9.3373734454782475</v>
      </c>
      <c r="D24">
        <v>11.795391352922332</v>
      </c>
      <c r="E24">
        <v>13.664760023689675</v>
      </c>
      <c r="F24">
        <v>15.970307887558731</v>
      </c>
      <c r="G24">
        <v>19.038019942738011</v>
      </c>
    </row>
    <row r="25" spans="1:17" x14ac:dyDescent="0.2">
      <c r="A25" s="19"/>
      <c r="B25">
        <v>16.350000000000001</v>
      </c>
      <c r="C25">
        <v>11.790555203074405</v>
      </c>
      <c r="D25">
        <v>14.894361214164125</v>
      </c>
      <c r="E25">
        <v>17.254863836906903</v>
      </c>
      <c r="F25">
        <v>20.166141780432064</v>
      </c>
      <c r="G25">
        <v>24.03982516098101</v>
      </c>
    </row>
    <row r="28" spans="1:17" x14ac:dyDescent="0.2">
      <c r="L28" s="2"/>
      <c r="M28" s="2"/>
      <c r="O28" s="2"/>
      <c r="Q28" s="2"/>
    </row>
    <row r="29" spans="1:17" ht="85" x14ac:dyDescent="0.2">
      <c r="I29" s="4" t="s">
        <v>0</v>
      </c>
    </row>
    <row r="31" spans="1:17" x14ac:dyDescent="0.2">
      <c r="L31" s="2"/>
      <c r="M31" s="2"/>
      <c r="N31" s="2"/>
      <c r="O31" s="2"/>
      <c r="P31" s="2"/>
    </row>
    <row r="32" spans="1:17" x14ac:dyDescent="0.2">
      <c r="L32" s="2"/>
      <c r="M32" s="2"/>
      <c r="N32" s="2"/>
      <c r="O32" s="2"/>
      <c r="P32" s="2"/>
    </row>
    <row r="33" spans="1:18" x14ac:dyDescent="0.2">
      <c r="L33" s="2"/>
      <c r="M33" s="2"/>
      <c r="N33" s="2"/>
      <c r="O33" s="2"/>
      <c r="P33" s="2"/>
    </row>
    <row r="34" spans="1:18" x14ac:dyDescent="0.2">
      <c r="L34" s="2"/>
      <c r="M34" s="2"/>
      <c r="N34" s="2"/>
      <c r="O34" s="2"/>
      <c r="P34" s="2"/>
    </row>
    <row r="35" spans="1:18" x14ac:dyDescent="0.2">
      <c r="L35" s="2"/>
      <c r="M35" s="2"/>
      <c r="N35" s="2"/>
      <c r="O35" s="2"/>
      <c r="P35" s="2"/>
    </row>
    <row r="36" spans="1:18" x14ac:dyDescent="0.2">
      <c r="L36" s="2"/>
      <c r="M36" s="2"/>
      <c r="N36" s="2"/>
      <c r="O36" s="2"/>
      <c r="P36" s="2"/>
      <c r="R36" s="2"/>
    </row>
    <row r="37" spans="1:18" x14ac:dyDescent="0.2">
      <c r="L37" s="2"/>
      <c r="M37" s="2"/>
      <c r="N37" s="2"/>
      <c r="O37" s="2"/>
      <c r="P37" s="2"/>
      <c r="R37" s="2"/>
    </row>
    <row r="38" spans="1:18" x14ac:dyDescent="0.2">
      <c r="L38" s="2"/>
      <c r="M38" s="2"/>
      <c r="N38" s="2"/>
      <c r="O38" s="2"/>
      <c r="P38" s="2"/>
    </row>
    <row r="39" spans="1:18" x14ac:dyDescent="0.2">
      <c r="L39" s="2"/>
      <c r="M39" s="2"/>
      <c r="N39" s="2"/>
      <c r="O39" s="2"/>
      <c r="P39" s="2"/>
    </row>
    <row r="40" spans="1:18" x14ac:dyDescent="0.2">
      <c r="L40" s="2"/>
      <c r="M40" s="2"/>
      <c r="N40" s="2"/>
      <c r="O40" s="2"/>
      <c r="P40" s="2"/>
    </row>
    <row r="41" spans="1:18" x14ac:dyDescent="0.2">
      <c r="L41" s="2"/>
      <c r="M41" s="2"/>
      <c r="N41" s="2"/>
      <c r="O41" s="2"/>
      <c r="P41" s="2"/>
    </row>
    <row r="42" spans="1:18" x14ac:dyDescent="0.2">
      <c r="L42" s="2"/>
      <c r="M42" s="2"/>
      <c r="N42" s="2"/>
      <c r="O42" s="2"/>
      <c r="P42" s="2"/>
    </row>
    <row r="43" spans="1:18" x14ac:dyDescent="0.2">
      <c r="A43" s="3"/>
    </row>
    <row r="44" spans="1:18" x14ac:dyDescent="0.2">
      <c r="A44" s="1"/>
    </row>
    <row r="45" spans="1:18" x14ac:dyDescent="0.2">
      <c r="A45" s="3"/>
      <c r="L45" s="2"/>
      <c r="M45" s="2"/>
      <c r="O45" s="2"/>
    </row>
    <row r="46" spans="1:18" x14ac:dyDescent="0.2">
      <c r="A46" s="1"/>
      <c r="L46" s="2"/>
      <c r="M46" s="2"/>
    </row>
    <row r="47" spans="1:18" x14ac:dyDescent="0.2">
      <c r="A47" s="3"/>
    </row>
  </sheetData>
  <mergeCells count="3">
    <mergeCell ref="A13:A18"/>
    <mergeCell ref="A4:A9"/>
    <mergeCell ref="A20:A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57"/>
  <sheetViews>
    <sheetView zoomScale="70" zoomScaleNormal="70" workbookViewId="0">
      <selection activeCell="E11" sqref="E11"/>
    </sheetView>
  </sheetViews>
  <sheetFormatPr baseColWidth="10" defaultColWidth="8.83203125" defaultRowHeight="15" x14ac:dyDescent="0.2"/>
  <cols>
    <col min="2" max="2" width="18.33203125" customWidth="1"/>
    <col min="3" max="4" width="29.33203125" bestFit="1" customWidth="1"/>
    <col min="5" max="5" width="43.5" customWidth="1"/>
    <col min="6" max="6" width="18" customWidth="1"/>
    <col min="7" max="7" width="30.6640625" style="10" customWidth="1"/>
    <col min="8" max="8" width="29.5" style="10" customWidth="1"/>
    <col min="11" max="11" width="28.33203125" style="9" customWidth="1"/>
    <col min="12" max="12" width="16.6640625" style="8" bestFit="1" customWidth="1"/>
    <col min="13" max="13" width="42" bestFit="1" customWidth="1"/>
    <col min="14" max="14" width="20" style="8" bestFit="1" customWidth="1"/>
    <col min="15" max="15" width="28.5" bestFit="1" customWidth="1"/>
  </cols>
  <sheetData>
    <row r="1" spans="2:15" x14ac:dyDescent="0.2">
      <c r="B1" s="1" t="s">
        <v>19</v>
      </c>
      <c r="F1" s="1" t="s">
        <v>18</v>
      </c>
      <c r="K1" s="11" t="s">
        <v>14</v>
      </c>
    </row>
    <row r="2" spans="2:15" x14ac:dyDescent="0.2">
      <c r="F2" s="1"/>
      <c r="K2" s="11"/>
    </row>
    <row r="3" spans="2:15" x14ac:dyDescent="0.2">
      <c r="B3" s="20" t="s">
        <v>10</v>
      </c>
      <c r="C3" s="16" t="s">
        <v>17</v>
      </c>
      <c r="D3" s="16" t="s">
        <v>16</v>
      </c>
      <c r="F3" s="20" t="s">
        <v>10</v>
      </c>
      <c r="G3" s="16" t="s">
        <v>17</v>
      </c>
      <c r="H3" s="16" t="s">
        <v>16</v>
      </c>
    </row>
    <row r="4" spans="2:15" x14ac:dyDescent="0.2">
      <c r="B4" s="20"/>
      <c r="C4" s="16" t="s">
        <v>15</v>
      </c>
      <c r="D4" s="16" t="s">
        <v>15</v>
      </c>
      <c r="F4" s="20"/>
      <c r="G4" s="16" t="s">
        <v>15</v>
      </c>
      <c r="H4" s="16" t="s">
        <v>15</v>
      </c>
      <c r="K4" s="11" t="s">
        <v>10</v>
      </c>
      <c r="L4" s="12" t="s">
        <v>7</v>
      </c>
      <c r="M4" s="12" t="s">
        <v>13</v>
      </c>
      <c r="N4" s="12" t="s">
        <v>12</v>
      </c>
      <c r="O4" s="12" t="s">
        <v>11</v>
      </c>
    </row>
    <row r="5" spans="2:15" x14ac:dyDescent="0.2">
      <c r="B5" s="17">
        <v>27918.923446311899</v>
      </c>
      <c r="C5" s="18">
        <v>17.321876183415359</v>
      </c>
      <c r="D5" s="18">
        <v>16.925507470430684</v>
      </c>
      <c r="F5" s="17">
        <v>25641.025641025601</v>
      </c>
      <c r="G5" s="18">
        <v>20.386896656607302</v>
      </c>
      <c r="H5" s="18">
        <v>20.066343791666181</v>
      </c>
      <c r="K5" s="13">
        <v>25641.025641025601</v>
      </c>
      <c r="L5" s="14">
        <v>200</v>
      </c>
      <c r="M5" s="15">
        <v>4.2575418475516411</v>
      </c>
      <c r="N5" s="15">
        <v>16.8</v>
      </c>
      <c r="O5" s="15">
        <v>21.05754184755164</v>
      </c>
    </row>
    <row r="6" spans="2:15" x14ac:dyDescent="0.2">
      <c r="B6" s="17">
        <v>28782.5002398541</v>
      </c>
      <c r="C6" s="18">
        <v>16.292783434793424</v>
      </c>
      <c r="D6" s="18">
        <v>15.925093859832101</v>
      </c>
      <c r="F6" s="17">
        <v>25746.1226339313</v>
      </c>
      <c r="G6" s="18">
        <v>20.240365050661843</v>
      </c>
      <c r="H6" s="18">
        <v>19.90285447121391</v>
      </c>
      <c r="K6" s="13">
        <v>25746.1226339313</v>
      </c>
      <c r="L6" s="14">
        <v>200</v>
      </c>
      <c r="M6" s="15">
        <v>4.0523932697057967</v>
      </c>
      <c r="N6" s="15">
        <v>16.8</v>
      </c>
      <c r="O6" s="15">
        <v>20.852393269705797</v>
      </c>
    </row>
    <row r="7" spans="2:15" x14ac:dyDescent="0.2">
      <c r="B7" s="17">
        <v>28804.608737397899</v>
      </c>
      <c r="C7" s="18">
        <v>16.222553865497574</v>
      </c>
      <c r="D7" s="18">
        <v>15.900657160471711</v>
      </c>
      <c r="F7" s="17">
        <v>25802.444264988699</v>
      </c>
      <c r="G7" s="18">
        <v>20.1550719180077</v>
      </c>
      <c r="H7" s="18">
        <v>19.816061313424335</v>
      </c>
      <c r="K7" s="13">
        <v>25802.444264988699</v>
      </c>
      <c r="L7" s="14">
        <v>175</v>
      </c>
      <c r="M7" s="15">
        <v>3.9383935132976897</v>
      </c>
      <c r="N7" s="15">
        <v>16.8</v>
      </c>
      <c r="O7" s="15">
        <v>20.738393513297691</v>
      </c>
    </row>
    <row r="8" spans="2:15" x14ac:dyDescent="0.2">
      <c r="B8" s="17">
        <v>28832.015069533201</v>
      </c>
      <c r="C8" s="18">
        <v>16.192946664730464</v>
      </c>
      <c r="D8" s="18">
        <v>15.8704427217593</v>
      </c>
      <c r="F8" s="17">
        <v>25870.276087586401</v>
      </c>
      <c r="G8" s="18">
        <v>20.027936540251893</v>
      </c>
      <c r="H8" s="18">
        <v>19.712282184129521</v>
      </c>
      <c r="K8" s="13">
        <v>25870.276087586401</v>
      </c>
      <c r="L8" s="14">
        <v>125</v>
      </c>
      <c r="M8" s="15">
        <v>3.8666072294114802</v>
      </c>
      <c r="N8" s="15">
        <v>16.8</v>
      </c>
      <c r="O8" s="15">
        <v>20.666607229411483</v>
      </c>
    </row>
    <row r="9" spans="2:15" x14ac:dyDescent="0.2">
      <c r="B9" s="17">
        <v>29302.598163703798</v>
      </c>
      <c r="C9" s="18">
        <v>15.650326771504902</v>
      </c>
      <c r="D9" s="18">
        <v>15.36479519024534</v>
      </c>
      <c r="F9" s="17">
        <v>25890.110434079601</v>
      </c>
      <c r="G9" s="18">
        <v>20.000494551509316</v>
      </c>
      <c r="H9" s="18">
        <v>19.682090696801989</v>
      </c>
      <c r="K9" s="13">
        <v>25890.110434079601</v>
      </c>
      <c r="L9" s="14">
        <v>175</v>
      </c>
      <c r="M9" s="15">
        <v>3.7919224873567883</v>
      </c>
      <c r="N9" s="15">
        <v>16.8</v>
      </c>
      <c r="O9" s="15">
        <v>20.59192248735679</v>
      </c>
    </row>
    <row r="10" spans="2:15" x14ac:dyDescent="0.2">
      <c r="B10" s="17">
        <v>29315.006025862302</v>
      </c>
      <c r="C10" s="18">
        <v>15.627614057947026</v>
      </c>
      <c r="D10" s="18">
        <v>15.351791344049655</v>
      </c>
      <c r="F10" s="17">
        <v>25962.783158689599</v>
      </c>
      <c r="G10" s="18">
        <v>19.854409094950924</v>
      </c>
      <c r="H10" s="18">
        <v>19.572060174107303</v>
      </c>
      <c r="K10" s="13">
        <v>25962.783158689599</v>
      </c>
      <c r="L10" s="14">
        <v>100</v>
      </c>
      <c r="M10" s="15">
        <v>3.722433456863532</v>
      </c>
      <c r="N10" s="15">
        <v>16.8</v>
      </c>
      <c r="O10" s="15">
        <v>20.522433456863531</v>
      </c>
    </row>
    <row r="11" spans="2:15" x14ac:dyDescent="0.2">
      <c r="B11" s="17">
        <v>29859.362403081399</v>
      </c>
      <c r="C11" s="18">
        <v>15.115371902485858</v>
      </c>
      <c r="D11" s="18">
        <v>14.797146543911929</v>
      </c>
      <c r="F11" s="17">
        <v>25988.6385235573</v>
      </c>
      <c r="G11" s="18">
        <v>19.885881463159496</v>
      </c>
      <c r="H11" s="18">
        <v>19.533136162546718</v>
      </c>
      <c r="K11" s="13">
        <v>25988.6385235573</v>
      </c>
      <c r="L11" s="14">
        <v>175</v>
      </c>
      <c r="M11" s="15">
        <v>3.6356864140049323</v>
      </c>
      <c r="N11" s="15">
        <v>16.8</v>
      </c>
      <c r="O11" s="15">
        <v>20.435686414004934</v>
      </c>
    </row>
    <row r="12" spans="2:15" x14ac:dyDescent="0.2">
      <c r="B12" s="17">
        <v>29867.388793755701</v>
      </c>
      <c r="C12" s="18">
        <v>15.062180262957053</v>
      </c>
      <c r="D12" s="18">
        <v>14.789194612032377</v>
      </c>
      <c r="F12" s="17">
        <v>26024.963175949699</v>
      </c>
      <c r="G12" s="18">
        <v>19.655662516742503</v>
      </c>
      <c r="H12" s="18">
        <v>19.478647001051158</v>
      </c>
      <c r="K12" s="13">
        <v>26024.963175949699</v>
      </c>
      <c r="L12" s="14">
        <v>75</v>
      </c>
      <c r="M12" s="15">
        <v>3.5630397797777529</v>
      </c>
      <c r="N12" s="15">
        <v>16.8</v>
      </c>
      <c r="O12" s="15">
        <v>20.363039779777754</v>
      </c>
    </row>
    <row r="13" spans="2:15" x14ac:dyDescent="0.2">
      <c r="B13" s="17">
        <v>30664.186274710199</v>
      </c>
      <c r="C13" s="18">
        <v>14.207603178235511</v>
      </c>
      <c r="D13" s="18">
        <v>14.030596841385458</v>
      </c>
      <c r="F13" s="17">
        <v>26057.473111270301</v>
      </c>
      <c r="G13" s="18">
        <v>19.730601237507244</v>
      </c>
      <c r="H13" s="18">
        <v>19.430073256184578</v>
      </c>
      <c r="K13" s="13">
        <v>26057.473111270301</v>
      </c>
      <c r="L13" s="14">
        <v>150</v>
      </c>
      <c r="M13" s="15">
        <v>3.4943178512532453</v>
      </c>
      <c r="N13" s="15">
        <v>16.8</v>
      </c>
      <c r="O13" s="15">
        <v>20.294317851253247</v>
      </c>
    </row>
    <row r="14" spans="2:15" x14ac:dyDescent="0.2">
      <c r="B14" s="17">
        <v>30682.062243676901</v>
      </c>
      <c r="C14" s="18">
        <v>14.163649227427891</v>
      </c>
      <c r="D14" s="18">
        <v>14.014252604275413</v>
      </c>
      <c r="F14" s="17">
        <v>26087.3256777153</v>
      </c>
      <c r="G14" s="18">
        <v>19.541222814005767</v>
      </c>
      <c r="H14" s="18">
        <v>19.385629783346275</v>
      </c>
      <c r="K14" s="13">
        <v>26087.3256777153</v>
      </c>
      <c r="L14" s="14">
        <v>75</v>
      </c>
      <c r="M14" s="15">
        <v>3.4338320914584162</v>
      </c>
      <c r="N14" s="15">
        <v>16.8</v>
      </c>
      <c r="O14" s="15">
        <v>20.233832091458417</v>
      </c>
    </row>
    <row r="15" spans="2:15" x14ac:dyDescent="0.2">
      <c r="B15" s="17">
        <v>30691.695062504201</v>
      </c>
      <c r="C15" s="18">
        <v>14.227225325112469</v>
      </c>
      <c r="D15" s="18">
        <v>14.005457028065656</v>
      </c>
      <c r="F15" s="17">
        <v>26103.725265892299</v>
      </c>
      <c r="G15" s="18">
        <v>19.669162651353759</v>
      </c>
      <c r="H15" s="18">
        <v>19.361279505616967</v>
      </c>
      <c r="K15" s="13">
        <v>26103.725265892299</v>
      </c>
      <c r="L15" s="14">
        <v>150</v>
      </c>
      <c r="M15" s="15">
        <v>3.3753738002626887</v>
      </c>
      <c r="N15" s="15">
        <v>16.8</v>
      </c>
      <c r="O15" s="15">
        <v>20.17537380026269</v>
      </c>
    </row>
    <row r="16" spans="2:15" x14ac:dyDescent="0.2">
      <c r="B16" s="17">
        <v>31661.887229403899</v>
      </c>
      <c r="C16" s="18">
        <v>13.08287072518948</v>
      </c>
      <c r="D16" s="18">
        <v>13.160289382651788</v>
      </c>
      <c r="F16" s="17">
        <v>26170.743764532501</v>
      </c>
      <c r="G16" s="18">
        <v>19.475343325985243</v>
      </c>
      <c r="H16" s="18">
        <v>19.262245065959618</v>
      </c>
      <c r="K16" s="13">
        <v>26170.743764532501</v>
      </c>
      <c r="L16" s="14">
        <v>100</v>
      </c>
      <c r="M16" s="15">
        <v>3.3629051972899267</v>
      </c>
      <c r="N16" s="15">
        <v>16.8</v>
      </c>
      <c r="O16" s="15">
        <v>20.162905197289927</v>
      </c>
    </row>
    <row r="17" spans="2:15" x14ac:dyDescent="0.2">
      <c r="B17" s="17">
        <v>31723.0127798422</v>
      </c>
      <c r="C17" s="18">
        <v>13.140947288046116</v>
      </c>
      <c r="D17" s="18">
        <v>13.109622383945863</v>
      </c>
      <c r="F17" s="17">
        <v>26185.173260542699</v>
      </c>
      <c r="G17" s="18">
        <v>19.551238242354231</v>
      </c>
      <c r="H17" s="18">
        <v>19.241021764965787</v>
      </c>
      <c r="K17" s="13">
        <v>26185.173260542699</v>
      </c>
      <c r="L17" s="14">
        <v>150</v>
      </c>
      <c r="M17" s="15">
        <v>3.2413607595881682</v>
      </c>
      <c r="N17" s="15">
        <v>16.8</v>
      </c>
      <c r="O17" s="15">
        <v>20.041360759588169</v>
      </c>
    </row>
    <row r="18" spans="2:15" x14ac:dyDescent="0.2">
      <c r="B18" s="17">
        <v>31749.784365010699</v>
      </c>
      <c r="C18" s="18">
        <v>13.158785707536554</v>
      </c>
      <c r="D18" s="18">
        <v>13.087523499731622</v>
      </c>
      <c r="F18" s="17">
        <v>26236.7827672075</v>
      </c>
      <c r="G18" s="18">
        <v>19.328130558377971</v>
      </c>
      <c r="H18" s="18">
        <v>19.165399461591885</v>
      </c>
      <c r="K18" s="13">
        <v>26236.7827672075</v>
      </c>
      <c r="L18" s="14">
        <v>75</v>
      </c>
      <c r="M18" s="15">
        <v>3.210896161552613</v>
      </c>
      <c r="N18" s="15">
        <v>16.8</v>
      </c>
      <c r="O18" s="15">
        <v>20.010896161552616</v>
      </c>
    </row>
    <row r="19" spans="2:15" x14ac:dyDescent="0.2">
      <c r="F19" s="17">
        <v>26262.1593797928</v>
      </c>
      <c r="G19" s="18">
        <v>19.383074488881089</v>
      </c>
      <c r="H19" s="18">
        <v>19.128379052608871</v>
      </c>
      <c r="K19" s="13">
        <v>26262.1593797928</v>
      </c>
      <c r="L19" s="14">
        <v>100</v>
      </c>
      <c r="M19" s="15">
        <v>3.1424022398095746</v>
      </c>
      <c r="N19" s="15">
        <v>16.8</v>
      </c>
      <c r="O19" s="15">
        <v>19.942402239809574</v>
      </c>
    </row>
    <row r="20" spans="2:15" x14ac:dyDescent="0.2">
      <c r="F20" s="17">
        <v>26281.541969906299</v>
      </c>
      <c r="G20" s="18">
        <v>19.119280238942952</v>
      </c>
      <c r="H20" s="18">
        <v>19.100175166046242</v>
      </c>
      <c r="K20" s="13">
        <v>26281.541969906299</v>
      </c>
      <c r="L20" s="14">
        <v>50</v>
      </c>
      <c r="M20" s="15">
        <v>3.1841942597277022</v>
      </c>
      <c r="N20" s="15">
        <v>16.8</v>
      </c>
      <c r="O20" s="15">
        <v>19.984194259727701</v>
      </c>
    </row>
    <row r="21" spans="2:15" x14ac:dyDescent="0.2">
      <c r="F21" s="17">
        <v>26336.9161947598</v>
      </c>
      <c r="G21" s="18">
        <v>19.042932278527061</v>
      </c>
      <c r="H21" s="18">
        <v>19.019942119246249</v>
      </c>
      <c r="K21" s="13">
        <v>26336.9161947598</v>
      </c>
      <c r="L21" s="14">
        <v>50</v>
      </c>
      <c r="M21" s="15">
        <v>3.102090958613589</v>
      </c>
      <c r="N21" s="15">
        <v>16.8</v>
      </c>
      <c r="O21" s="15">
        <v>19.902090958613591</v>
      </c>
    </row>
    <row r="22" spans="2:15" x14ac:dyDescent="0.2">
      <c r="F22" s="17">
        <v>26360.809704465799</v>
      </c>
      <c r="G22" s="18">
        <v>19.178459838019684</v>
      </c>
      <c r="H22" s="18">
        <v>18.985478290712138</v>
      </c>
      <c r="K22" s="13">
        <v>26360.809704465799</v>
      </c>
      <c r="L22" s="14">
        <v>75</v>
      </c>
      <c r="M22" s="15">
        <v>3.0111974090659035</v>
      </c>
      <c r="N22" s="15">
        <v>16.8</v>
      </c>
      <c r="O22" s="15">
        <v>19.811197409065905</v>
      </c>
    </row>
    <row r="23" spans="2:15" x14ac:dyDescent="0.2">
      <c r="F23" s="17">
        <v>26439.358686915599</v>
      </c>
      <c r="G23" s="18">
        <v>18.89182773467563</v>
      </c>
      <c r="H23" s="18">
        <v>18.872837528601995</v>
      </c>
      <c r="K23" s="13">
        <v>26439.358686915599</v>
      </c>
      <c r="L23" s="14">
        <v>50</v>
      </c>
      <c r="M23" s="15">
        <v>2.8147803739599593</v>
      </c>
      <c r="N23" s="15">
        <v>16.8</v>
      </c>
      <c r="O23" s="15">
        <v>19.61478037395996</v>
      </c>
    </row>
    <row r="24" spans="2:15" x14ac:dyDescent="0.2">
      <c r="F24" s="17">
        <v>27572.6183636799</v>
      </c>
      <c r="G24" s="18">
        <v>17.295913860966273</v>
      </c>
      <c r="H24" s="18">
        <v>17.353337570964108</v>
      </c>
      <c r="M24" s="8"/>
      <c r="N24"/>
      <c r="O24" s="8"/>
    </row>
    <row r="25" spans="2:15" x14ac:dyDescent="0.2">
      <c r="F25" s="17">
        <v>27588.857629293401</v>
      </c>
      <c r="G25" s="18">
        <v>17.253867273614961</v>
      </c>
      <c r="H25" s="18">
        <v>17.332914650655844</v>
      </c>
      <c r="M25" s="8"/>
      <c r="N25"/>
      <c r="O25" s="8"/>
    </row>
    <row r="26" spans="2:15" x14ac:dyDescent="0.2">
      <c r="F26" s="17">
        <v>27627.703165560299</v>
      </c>
      <c r="G26" s="18">
        <v>17.092515293039849</v>
      </c>
      <c r="H26" s="18">
        <v>17.284207524025977</v>
      </c>
      <c r="M26" s="8"/>
      <c r="N26"/>
      <c r="O26" s="8"/>
    </row>
    <row r="27" spans="2:15" x14ac:dyDescent="0.2">
      <c r="F27" s="17">
        <v>27661.943711369498</v>
      </c>
      <c r="G27" s="18">
        <v>17.20056982996865</v>
      </c>
      <c r="H27" s="18">
        <v>17.241444483112371</v>
      </c>
      <c r="M27" s="8"/>
      <c r="N27"/>
      <c r="O27" s="8"/>
    </row>
    <row r="28" spans="2:15" x14ac:dyDescent="0.2">
      <c r="F28" s="17">
        <v>27682.9380824951</v>
      </c>
      <c r="G28" s="18">
        <v>16.865403989295313</v>
      </c>
      <c r="H28" s="18">
        <v>17.215303036327672</v>
      </c>
      <c r="M28" s="8"/>
      <c r="N28"/>
      <c r="O28" s="8"/>
    </row>
    <row r="29" spans="2:15" x14ac:dyDescent="0.2">
      <c r="F29" s="17">
        <v>27692.876143045902</v>
      </c>
      <c r="G29" s="18">
        <v>17.082193551493575</v>
      </c>
      <c r="H29" s="18">
        <v>17.202949243648394</v>
      </c>
      <c r="M29" s="8"/>
      <c r="N29"/>
      <c r="O29" s="8"/>
    </row>
    <row r="30" spans="2:15" x14ac:dyDescent="0.2">
      <c r="F30" s="17">
        <v>27702.877405533101</v>
      </c>
      <c r="G30" s="18">
        <v>17.295895839645862</v>
      </c>
      <c r="H30" s="18">
        <v>17.190530305965378</v>
      </c>
      <c r="M30" s="8"/>
      <c r="N30"/>
      <c r="O30" s="8"/>
    </row>
    <row r="31" spans="2:15" x14ac:dyDescent="0.2">
      <c r="F31" s="17">
        <v>27758.2441985269</v>
      </c>
      <c r="G31" s="18">
        <v>17.16871816789758</v>
      </c>
      <c r="H31" s="18">
        <v>17.122021987645581</v>
      </c>
      <c r="M31" s="8"/>
      <c r="N31"/>
      <c r="O31" s="8"/>
    </row>
    <row r="32" spans="2:15" x14ac:dyDescent="0.2">
      <c r="F32" s="17">
        <v>27783.951989330901</v>
      </c>
      <c r="G32" s="18">
        <v>17.329078735607979</v>
      </c>
      <c r="H32" s="18">
        <v>17.090351495214598</v>
      </c>
      <c r="M32" s="8"/>
      <c r="N32"/>
      <c r="O32" s="8"/>
    </row>
    <row r="33" spans="6:15" x14ac:dyDescent="0.2">
      <c r="F33" s="17">
        <v>27804.552532067901</v>
      </c>
      <c r="G33" s="18">
        <v>17.30223589943078</v>
      </c>
      <c r="H33" s="18">
        <v>17.065036209849684</v>
      </c>
      <c r="M33" s="8"/>
      <c r="N33"/>
      <c r="O33" s="8"/>
    </row>
    <row r="34" spans="6:15" x14ac:dyDescent="0.2">
      <c r="F34" s="17">
        <v>27808.1607682467</v>
      </c>
      <c r="G34" s="18">
        <v>17.255480352026893</v>
      </c>
      <c r="H34" s="18">
        <v>17.060607964000589</v>
      </c>
      <c r="M34" s="8"/>
      <c r="N34"/>
      <c r="O34" s="8"/>
    </row>
    <row r="35" spans="6:15" x14ac:dyDescent="0.2">
      <c r="F35" s="17">
        <v>27815.895857285901</v>
      </c>
      <c r="G35" s="18">
        <v>17.263637114802233</v>
      </c>
      <c r="H35" s="18">
        <v>17.051120800705398</v>
      </c>
      <c r="M35" s="8"/>
      <c r="N35"/>
      <c r="O35" s="8"/>
    </row>
    <row r="36" spans="6:15" x14ac:dyDescent="0.2">
      <c r="F36" s="17">
        <v>27820.0229978856</v>
      </c>
      <c r="G36" s="18">
        <v>17.175962481827941</v>
      </c>
      <c r="H36" s="18">
        <v>17.046062059164406</v>
      </c>
      <c r="M36" s="8"/>
      <c r="N36"/>
      <c r="O36" s="8"/>
    </row>
    <row r="37" spans="6:15" x14ac:dyDescent="0.2">
      <c r="F37" s="17">
        <v>27823.119157144902</v>
      </c>
      <c r="G37" s="18">
        <v>17.255226236132657</v>
      </c>
      <c r="H37" s="18">
        <v>17.042268495542121</v>
      </c>
      <c r="M37" s="8"/>
      <c r="N37"/>
      <c r="O37" s="8"/>
    </row>
    <row r="38" spans="6:15" x14ac:dyDescent="0.2">
      <c r="F38" s="17">
        <v>27829.313543599201</v>
      </c>
      <c r="G38" s="18">
        <v>17.228482308323247</v>
      </c>
      <c r="H38" s="18">
        <v>17.034682634812352</v>
      </c>
      <c r="M38" s="8"/>
      <c r="N38"/>
      <c r="O38" s="8"/>
    </row>
    <row r="39" spans="6:15" x14ac:dyDescent="0.2">
      <c r="F39" s="17">
        <v>27834.887597508499</v>
      </c>
      <c r="G39" s="18">
        <v>17.112009776111677</v>
      </c>
      <c r="H39" s="18">
        <v>17.027860783514548</v>
      </c>
      <c r="M39" s="8"/>
      <c r="N39"/>
      <c r="O39" s="8"/>
    </row>
    <row r="40" spans="6:15" x14ac:dyDescent="0.2">
      <c r="F40" s="17">
        <v>27838.093647346999</v>
      </c>
      <c r="G40" s="18">
        <v>17.21224928508023</v>
      </c>
      <c r="H40" s="18">
        <v>17.023938889481247</v>
      </c>
      <c r="M40" s="8"/>
      <c r="N40"/>
      <c r="O40" s="8"/>
    </row>
    <row r="41" spans="6:15" x14ac:dyDescent="0.2">
      <c r="F41" s="17">
        <v>27850.6065925441</v>
      </c>
      <c r="G41" s="18">
        <v>17.118107793337078</v>
      </c>
      <c r="H41" s="18">
        <v>17.00864502074127</v>
      </c>
      <c r="M41" s="8"/>
      <c r="N41"/>
      <c r="O41" s="8"/>
    </row>
    <row r="42" spans="6:15" x14ac:dyDescent="0.2">
      <c r="F42" s="17">
        <v>27856.187787847201</v>
      </c>
      <c r="G42" s="18">
        <v>17.193454238454692</v>
      </c>
      <c r="H42" s="18">
        <v>17.001830085359533</v>
      </c>
      <c r="M42" s="8"/>
      <c r="N42"/>
      <c r="O42" s="8"/>
    </row>
    <row r="43" spans="6:15" x14ac:dyDescent="0.2">
      <c r="F43" s="17">
        <v>27863.949621979002</v>
      </c>
      <c r="G43" s="18">
        <v>17.1676455184415</v>
      </c>
      <c r="H43" s="18">
        <v>16.992359281213897</v>
      </c>
      <c r="M43" s="8"/>
      <c r="N43"/>
      <c r="O43" s="8"/>
    </row>
    <row r="44" spans="6:15" x14ac:dyDescent="0.2">
      <c r="F44" s="17">
        <v>27866.537861336099</v>
      </c>
      <c r="G44" s="18">
        <v>17.153823051483233</v>
      </c>
      <c r="H44" s="18">
        <v>16.989202932848034</v>
      </c>
      <c r="M44" s="8"/>
      <c r="N44"/>
      <c r="O44" s="8"/>
    </row>
    <row r="45" spans="6:15" x14ac:dyDescent="0.2">
      <c r="F45" s="17">
        <v>27872.207864378099</v>
      </c>
      <c r="G45" s="18">
        <v>17.020747942878405</v>
      </c>
      <c r="H45" s="18">
        <v>16.982291457821631</v>
      </c>
      <c r="M45" s="8"/>
      <c r="N45"/>
      <c r="O45" s="8"/>
    </row>
    <row r="46" spans="6:15" x14ac:dyDescent="0.2">
      <c r="F46" s="17">
        <v>27876.1293446655</v>
      </c>
      <c r="G46" s="18">
        <v>17.093943061402697</v>
      </c>
      <c r="H46" s="18">
        <v>16.977513819134423</v>
      </c>
      <c r="M46" s="8"/>
      <c r="N46"/>
      <c r="O46" s="8"/>
    </row>
    <row r="47" spans="6:15" x14ac:dyDescent="0.2">
      <c r="F47" s="17">
        <v>27880.522666864901</v>
      </c>
      <c r="G47" s="18">
        <v>17.152270037070938</v>
      </c>
      <c r="H47" s="18">
        <v>16.972163717732052</v>
      </c>
      <c r="M47" s="8"/>
      <c r="N47"/>
      <c r="O47" s="8"/>
    </row>
    <row r="48" spans="6:15" x14ac:dyDescent="0.2">
      <c r="F48" s="17">
        <v>27898.7078238943</v>
      </c>
      <c r="G48" s="18">
        <v>17.036131839694953</v>
      </c>
      <c r="H48" s="18">
        <v>16.950045068099953</v>
      </c>
      <c r="M48" s="8"/>
      <c r="N48"/>
      <c r="O48" s="8"/>
    </row>
    <row r="49" spans="6:15" x14ac:dyDescent="0.2">
      <c r="F49" s="17">
        <v>27901.785714285699</v>
      </c>
      <c r="G49" s="18">
        <v>17.047292804289977</v>
      </c>
      <c r="H49" s="18">
        <v>16.946305701459824</v>
      </c>
      <c r="M49" s="8"/>
      <c r="N49"/>
      <c r="O49" s="8"/>
    </row>
    <row r="50" spans="6:15" x14ac:dyDescent="0.2">
      <c r="F50" s="17">
        <v>27910.611614535799</v>
      </c>
      <c r="G50" s="18">
        <v>17.033790823117535</v>
      </c>
      <c r="H50" s="18">
        <v>16.93558986636225</v>
      </c>
      <c r="M50" s="8"/>
      <c r="N50"/>
      <c r="O50" s="8"/>
    </row>
    <row r="51" spans="6:15" x14ac:dyDescent="0.2">
      <c r="F51" s="17">
        <v>27933.781329580499</v>
      </c>
      <c r="G51" s="18">
        <v>16.845500353828612</v>
      </c>
      <c r="H51" s="18">
        <v>16.907507019195403</v>
      </c>
      <c r="M51" s="8"/>
      <c r="N51"/>
      <c r="O51" s="8"/>
    </row>
    <row r="52" spans="6:15" x14ac:dyDescent="0.2">
      <c r="F52" s="17">
        <v>27942.4398594794</v>
      </c>
      <c r="G52" s="18">
        <v>16.972208190449738</v>
      </c>
      <c r="H52" s="18">
        <v>16.897030376913381</v>
      </c>
      <c r="M52" s="8"/>
      <c r="N52"/>
      <c r="O52" s="8"/>
    </row>
    <row r="53" spans="6:15" x14ac:dyDescent="0.2">
      <c r="F53" s="17">
        <v>27950.683472821602</v>
      </c>
      <c r="G53" s="18">
        <v>16.788737342962527</v>
      </c>
      <c r="H53" s="18">
        <v>16.887064821393544</v>
      </c>
      <c r="M53" s="8"/>
      <c r="N53"/>
      <c r="O53" s="8"/>
    </row>
    <row r="54" spans="6:15" x14ac:dyDescent="0.2">
      <c r="F54" s="17">
        <v>27963.804706283099</v>
      </c>
      <c r="G54" s="18">
        <v>16.898595108585109</v>
      </c>
      <c r="H54" s="18">
        <v>16.871220973431896</v>
      </c>
      <c r="M54" s="8"/>
      <c r="N54"/>
      <c r="O54" s="8"/>
    </row>
    <row r="55" spans="6:15" x14ac:dyDescent="0.2">
      <c r="F55" s="17">
        <v>27985.1276679478</v>
      </c>
      <c r="G55" s="18">
        <v>16.785208697111518</v>
      </c>
      <c r="H55" s="18">
        <v>16.845521083785723</v>
      </c>
      <c r="M55" s="8"/>
      <c r="N55"/>
      <c r="O55" s="8"/>
    </row>
    <row r="56" spans="6:15" x14ac:dyDescent="0.2">
      <c r="F56" s="17">
        <v>27991.652770192599</v>
      </c>
      <c r="G56" s="18">
        <v>16.77418972527726</v>
      </c>
      <c r="H56" s="18">
        <v>16.837668318761516</v>
      </c>
      <c r="M56" s="8"/>
      <c r="N56"/>
      <c r="O56" s="8"/>
    </row>
    <row r="57" spans="6:15" x14ac:dyDescent="0.2">
      <c r="F57" s="17">
        <v>28002.587818695101</v>
      </c>
      <c r="G57" s="18">
        <v>16.765043496886832</v>
      </c>
      <c r="H57" s="18">
        <v>16.824520621753564</v>
      </c>
      <c r="M57" s="8"/>
      <c r="N57"/>
      <c r="O57" s="8"/>
    </row>
    <row r="58" spans="6:15" x14ac:dyDescent="0.2">
      <c r="F58" s="17">
        <v>28003.645040149899</v>
      </c>
      <c r="G58" s="18">
        <v>16.746158734737701</v>
      </c>
      <c r="H58" s="18">
        <v>16.823250293667229</v>
      </c>
      <c r="M58" s="8"/>
      <c r="N58"/>
      <c r="O58" s="8"/>
    </row>
    <row r="59" spans="6:15" x14ac:dyDescent="0.2">
      <c r="F59" s="17">
        <v>28011.626023695</v>
      </c>
      <c r="G59" s="18">
        <v>16.891119833714395</v>
      </c>
      <c r="H59" s="18">
        <v>16.813665205224151</v>
      </c>
      <c r="M59" s="8"/>
      <c r="N59"/>
      <c r="O59" s="8"/>
    </row>
    <row r="60" spans="6:15" x14ac:dyDescent="0.2">
      <c r="M60" s="8"/>
      <c r="N60"/>
      <c r="O60" s="8"/>
    </row>
    <row r="248" spans="5:5" x14ac:dyDescent="0.2">
      <c r="E248" s="8"/>
    </row>
    <row r="249" spans="5:5" x14ac:dyDescent="0.2">
      <c r="E249" s="8"/>
    </row>
    <row r="250" spans="5:5" x14ac:dyDescent="0.2">
      <c r="E250" s="8"/>
    </row>
    <row r="251" spans="5:5" x14ac:dyDescent="0.2">
      <c r="E251" s="8"/>
    </row>
    <row r="252" spans="5:5" x14ac:dyDescent="0.2">
      <c r="E252" s="8"/>
    </row>
    <row r="253" spans="5:5" x14ac:dyDescent="0.2">
      <c r="E253" s="8"/>
    </row>
    <row r="254" spans="5:5" x14ac:dyDescent="0.2">
      <c r="E254" s="8"/>
    </row>
    <row r="255" spans="5:5" x14ac:dyDescent="0.2">
      <c r="E255" s="8"/>
    </row>
    <row r="256" spans="5:5" x14ac:dyDescent="0.2">
      <c r="E256" s="8"/>
    </row>
    <row r="257" spans="5:5" x14ac:dyDescent="0.2">
      <c r="E257" s="8"/>
    </row>
  </sheetData>
  <mergeCells count="2">
    <mergeCell ref="F3:F4"/>
    <mergeCell ref="B3:B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Fig. 3</vt:lpstr>
      <vt:lpstr>Fig. 5</vt:lpstr>
      <vt:lpstr>Fig. 6</vt:lpstr>
      <vt:lpstr>'Fig. 3'!_Ref80800717</vt:lpstr>
      <vt:lpstr>'Fig. 5'!_Ref89071487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Noble</dc:creator>
  <cp:lastModifiedBy>Microsoft Office User</cp:lastModifiedBy>
  <dcterms:created xsi:type="dcterms:W3CDTF">2015-06-05T18:17:20Z</dcterms:created>
  <dcterms:modified xsi:type="dcterms:W3CDTF">2022-08-08T16:45:19Z</dcterms:modified>
</cp:coreProperties>
</file>