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25" yWindow="-30" windowWidth="1089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/>
  <c r="D46" i="1"/>
  <c r="D45" i="1"/>
  <c r="D44" i="1"/>
  <c r="D43" i="1"/>
  <c r="B44" i="1"/>
  <c r="B45" i="1"/>
  <c r="B46" i="1"/>
  <c r="B47" i="1"/>
  <c r="B48" i="1"/>
  <c r="B49" i="1"/>
  <c r="B50" i="1"/>
  <c r="B51" i="1"/>
  <c r="B52" i="1"/>
  <c r="B53" i="1"/>
  <c r="B54" i="1"/>
  <c r="B43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1" i="1"/>
  <c r="D4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</calcChain>
</file>

<file path=xl/sharedStrings.xml><?xml version="1.0" encoding="utf-8"?>
<sst xmlns="http://schemas.openxmlformats.org/spreadsheetml/2006/main" count="11" uniqueCount="11">
  <si>
    <t>Hz</t>
  </si>
  <si>
    <t>L_eff</t>
  </si>
  <si>
    <t>m</t>
  </si>
  <si>
    <t>1bar</t>
  </si>
  <si>
    <t>Input Average Power (W)</t>
  </si>
  <si>
    <t>Input Pulse Energy (uJ)</t>
  </si>
  <si>
    <t>Number of fringes</t>
  </si>
  <si>
    <t>phi</t>
  </si>
  <si>
    <t>10 bar</t>
  </si>
  <si>
    <t>20bar</t>
  </si>
  <si>
    <t>Phi Corrected for coupling drift in last few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</si>
</sst>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1" workbookViewId="0">
      <selection activeCell="E4" sqref="E4"/>
    </sheetView>
  </sheetViews>
  <sheetFormatPr defaultRowHeight="15" x14ac:dyDescent="0.25"/>
  <cols>
    <col min="1" max="1" width="23.7109375" bestFit="1" customWidth="1"/>
    <col min="2" max="2" width="21.5703125" bestFit="1" customWidth="1"/>
    <col min="3" max="3" width="17.42578125" bestFit="1" customWidth="1"/>
  </cols>
  <sheetData>
    <row r="1" spans="1:5" x14ac:dyDescent="0.25">
      <c r="A1">
        <v>50000</v>
      </c>
      <c r="B1" t="s">
        <v>0</v>
      </c>
      <c r="C1" s="1" t="s">
        <v>1</v>
      </c>
      <c r="D1">
        <v>25</v>
      </c>
      <c r="E1" t="s">
        <v>2</v>
      </c>
    </row>
    <row r="2" spans="1:5" x14ac:dyDescent="0.25">
      <c r="A2" t="s">
        <v>3</v>
      </c>
    </row>
    <row r="3" spans="1:5" x14ac:dyDescent="0.25">
      <c r="A3" t="s">
        <v>4</v>
      </c>
      <c r="B3" t="s">
        <v>5</v>
      </c>
      <c r="C3" t="s">
        <v>6</v>
      </c>
      <c r="D3" t="s">
        <v>7</v>
      </c>
    </row>
    <row r="4" spans="1:5" x14ac:dyDescent="0.25">
      <c r="A4">
        <v>0.05</v>
      </c>
      <c r="B4">
        <f>A4/$A$1*1000000</f>
        <v>1</v>
      </c>
      <c r="C4">
        <v>1</v>
      </c>
      <c r="D4">
        <f>(C4-0.5)*PI()</f>
        <v>1.5707963267948966</v>
      </c>
    </row>
    <row r="5" spans="1:5" x14ac:dyDescent="0.25">
      <c r="A5">
        <v>0.1</v>
      </c>
      <c r="B5">
        <f t="shared" ref="B5:B18" si="0">A5/$A$1*1000000</f>
        <v>2</v>
      </c>
      <c r="C5">
        <v>1</v>
      </c>
      <c r="D5">
        <f t="shared" ref="D5:D18" si="1">(C5-0.5)*PI()</f>
        <v>1.5707963267948966</v>
      </c>
    </row>
    <row r="6" spans="1:5" x14ac:dyDescent="0.25">
      <c r="A6">
        <v>0.2</v>
      </c>
      <c r="B6">
        <f t="shared" si="0"/>
        <v>4</v>
      </c>
      <c r="C6">
        <v>1</v>
      </c>
      <c r="D6">
        <f t="shared" si="1"/>
        <v>1.5707963267948966</v>
      </c>
    </row>
    <row r="7" spans="1:5" x14ac:dyDescent="0.25">
      <c r="A7">
        <v>0.3</v>
      </c>
      <c r="B7">
        <f t="shared" si="0"/>
        <v>6</v>
      </c>
      <c r="C7">
        <v>1</v>
      </c>
      <c r="D7">
        <f t="shared" si="1"/>
        <v>1.5707963267948966</v>
      </c>
    </row>
    <row r="8" spans="1:5" x14ac:dyDescent="0.25">
      <c r="A8">
        <v>0.4</v>
      </c>
      <c r="B8">
        <f t="shared" si="0"/>
        <v>8</v>
      </c>
      <c r="C8">
        <v>1</v>
      </c>
      <c r="D8">
        <f t="shared" si="1"/>
        <v>1.5707963267948966</v>
      </c>
    </row>
    <row r="9" spans="1:5" x14ac:dyDescent="0.25">
      <c r="A9">
        <v>0.5</v>
      </c>
      <c r="B9">
        <f t="shared" si="0"/>
        <v>10</v>
      </c>
      <c r="C9">
        <v>1</v>
      </c>
      <c r="D9">
        <f t="shared" si="1"/>
        <v>1.5707963267948966</v>
      </c>
    </row>
    <row r="10" spans="1:5" x14ac:dyDescent="0.25">
      <c r="A10">
        <v>0.6</v>
      </c>
      <c r="B10">
        <f t="shared" si="0"/>
        <v>12</v>
      </c>
      <c r="C10">
        <v>1</v>
      </c>
      <c r="D10">
        <f t="shared" si="1"/>
        <v>1.5707963267948966</v>
      </c>
    </row>
    <row r="11" spans="1:5" x14ac:dyDescent="0.25">
      <c r="A11">
        <v>0.7</v>
      </c>
      <c r="B11">
        <f t="shared" si="0"/>
        <v>14</v>
      </c>
      <c r="C11">
        <v>1</v>
      </c>
      <c r="D11">
        <f t="shared" si="1"/>
        <v>1.5707963267948966</v>
      </c>
    </row>
    <row r="12" spans="1:5" x14ac:dyDescent="0.25">
      <c r="A12">
        <v>0.8</v>
      </c>
      <c r="B12">
        <f t="shared" si="0"/>
        <v>16</v>
      </c>
      <c r="C12">
        <v>1</v>
      </c>
      <c r="D12">
        <f t="shared" si="1"/>
        <v>1.5707963267948966</v>
      </c>
    </row>
    <row r="13" spans="1:5" x14ac:dyDescent="0.25">
      <c r="A13">
        <v>0.9</v>
      </c>
      <c r="B13">
        <f t="shared" si="0"/>
        <v>18</v>
      </c>
      <c r="C13">
        <v>1</v>
      </c>
      <c r="D13">
        <f t="shared" si="1"/>
        <v>1.5707963267948966</v>
      </c>
    </row>
    <row r="14" spans="1:5" x14ac:dyDescent="0.25">
      <c r="A14">
        <v>1</v>
      </c>
      <c r="B14">
        <f t="shared" si="0"/>
        <v>20</v>
      </c>
      <c r="C14">
        <v>2</v>
      </c>
      <c r="D14">
        <f t="shared" si="1"/>
        <v>4.7123889803846897</v>
      </c>
    </row>
    <row r="15" spans="1:5" x14ac:dyDescent="0.25">
      <c r="A15">
        <v>1.1000000000000001</v>
      </c>
      <c r="B15">
        <f t="shared" si="0"/>
        <v>22.000000000000004</v>
      </c>
      <c r="C15">
        <v>2</v>
      </c>
      <c r="D15">
        <f t="shared" si="1"/>
        <v>4.7123889803846897</v>
      </c>
    </row>
    <row r="16" spans="1:5" x14ac:dyDescent="0.25">
      <c r="A16">
        <v>1.2</v>
      </c>
      <c r="B16">
        <f t="shared" si="0"/>
        <v>24</v>
      </c>
      <c r="C16">
        <v>2</v>
      </c>
      <c r="D16">
        <f t="shared" si="1"/>
        <v>4.7123889803846897</v>
      </c>
    </row>
    <row r="17" spans="1:4" x14ac:dyDescent="0.25">
      <c r="A17">
        <v>1.3</v>
      </c>
      <c r="B17">
        <f t="shared" si="0"/>
        <v>26.000000000000004</v>
      </c>
      <c r="C17">
        <v>2</v>
      </c>
      <c r="D17">
        <f t="shared" si="1"/>
        <v>4.7123889803846897</v>
      </c>
    </row>
    <row r="18" spans="1:4" x14ac:dyDescent="0.25">
      <c r="A18">
        <v>1.4</v>
      </c>
      <c r="B18">
        <f t="shared" si="0"/>
        <v>28</v>
      </c>
      <c r="C18">
        <v>2</v>
      </c>
      <c r="D18">
        <f t="shared" si="1"/>
        <v>4.7123889803846897</v>
      </c>
    </row>
    <row r="20" spans="1:4" x14ac:dyDescent="0.25">
      <c r="A20" t="s">
        <v>8</v>
      </c>
    </row>
    <row r="21" spans="1:4" x14ac:dyDescent="0.25">
      <c r="A21">
        <v>0.03</v>
      </c>
      <c r="B21">
        <f>A21/$A$1*1000000</f>
        <v>0.6</v>
      </c>
      <c r="C21">
        <v>1</v>
      </c>
      <c r="D21">
        <f>(C21-0.5)*PI()</f>
        <v>1.5707963267948966</v>
      </c>
    </row>
    <row r="22" spans="1:4" x14ac:dyDescent="0.25">
      <c r="A22">
        <v>8.5000000000000006E-2</v>
      </c>
      <c r="B22">
        <f t="shared" ref="B22:B40" si="2">A22/$A$1*1000000</f>
        <v>1.7</v>
      </c>
      <c r="C22">
        <v>1</v>
      </c>
      <c r="D22">
        <f t="shared" ref="D22:D40" si="3">(C22-0.5)*PI()</f>
        <v>1.5707963267948966</v>
      </c>
    </row>
    <row r="23" spans="1:4" x14ac:dyDescent="0.25">
      <c r="A23">
        <v>0.13500000000000001</v>
      </c>
      <c r="B23">
        <f t="shared" si="2"/>
        <v>2.7</v>
      </c>
      <c r="C23">
        <v>2</v>
      </c>
      <c r="D23">
        <f t="shared" si="3"/>
        <v>4.7123889803846897</v>
      </c>
    </row>
    <row r="24" spans="1:4" x14ac:dyDescent="0.25">
      <c r="A24">
        <v>0.185</v>
      </c>
      <c r="B24">
        <f t="shared" si="2"/>
        <v>3.7</v>
      </c>
      <c r="C24">
        <v>2</v>
      </c>
      <c r="D24">
        <f t="shared" si="3"/>
        <v>4.7123889803846897</v>
      </c>
    </row>
    <row r="25" spans="1:4" x14ac:dyDescent="0.25">
      <c r="A25">
        <v>0.23499999999999999</v>
      </c>
      <c r="B25">
        <f t="shared" si="2"/>
        <v>4.7</v>
      </c>
      <c r="C25">
        <v>3</v>
      </c>
      <c r="D25">
        <f t="shared" si="3"/>
        <v>7.8539816339744828</v>
      </c>
    </row>
    <row r="26" spans="1:4" x14ac:dyDescent="0.25">
      <c r="A26">
        <v>0.28499999999999998</v>
      </c>
      <c r="B26">
        <f t="shared" si="2"/>
        <v>5.6999999999999993</v>
      </c>
      <c r="C26">
        <v>3</v>
      </c>
      <c r="D26">
        <f t="shared" si="3"/>
        <v>7.8539816339744828</v>
      </c>
    </row>
    <row r="27" spans="1:4" x14ac:dyDescent="0.25">
      <c r="A27">
        <v>0.33500000000000002</v>
      </c>
      <c r="B27">
        <f t="shared" si="2"/>
        <v>6.7</v>
      </c>
      <c r="C27">
        <v>3</v>
      </c>
      <c r="D27">
        <f t="shared" si="3"/>
        <v>7.8539816339744828</v>
      </c>
    </row>
    <row r="28" spans="1:4" x14ac:dyDescent="0.25">
      <c r="A28">
        <v>0.38500000000000001</v>
      </c>
      <c r="B28">
        <f t="shared" si="2"/>
        <v>7.7000000000000011</v>
      </c>
      <c r="C28">
        <v>4</v>
      </c>
      <c r="D28">
        <f t="shared" si="3"/>
        <v>10.995574287564276</v>
      </c>
    </row>
    <row r="29" spans="1:4" x14ac:dyDescent="0.25">
      <c r="A29">
        <v>0.435</v>
      </c>
      <c r="B29">
        <f t="shared" si="2"/>
        <v>8.6999999999999993</v>
      </c>
      <c r="C29">
        <v>4</v>
      </c>
      <c r="D29">
        <f t="shared" si="3"/>
        <v>10.995574287564276</v>
      </c>
    </row>
    <row r="30" spans="1:4" x14ac:dyDescent="0.25">
      <c r="A30">
        <v>0.48499999999999999</v>
      </c>
      <c r="B30">
        <f t="shared" si="2"/>
        <v>9.7000000000000011</v>
      </c>
      <c r="C30">
        <v>4</v>
      </c>
      <c r="D30">
        <f t="shared" si="3"/>
        <v>10.995574287564276</v>
      </c>
    </row>
    <row r="31" spans="1:4" x14ac:dyDescent="0.25">
      <c r="A31">
        <v>0.53500000000000003</v>
      </c>
      <c r="B31">
        <f t="shared" si="2"/>
        <v>10.700000000000001</v>
      </c>
      <c r="C31">
        <v>5</v>
      </c>
      <c r="D31">
        <f t="shared" si="3"/>
        <v>14.137166941154069</v>
      </c>
    </row>
    <row r="32" spans="1:4" x14ac:dyDescent="0.25">
      <c r="A32">
        <v>0.6</v>
      </c>
      <c r="B32">
        <f t="shared" si="2"/>
        <v>12</v>
      </c>
      <c r="C32">
        <v>5</v>
      </c>
      <c r="D32">
        <f t="shared" si="3"/>
        <v>14.137166941154069</v>
      </c>
    </row>
    <row r="33" spans="1:5" x14ac:dyDescent="0.25">
      <c r="A33">
        <v>0.65</v>
      </c>
      <c r="B33">
        <f t="shared" si="2"/>
        <v>13.000000000000002</v>
      </c>
      <c r="C33">
        <v>6</v>
      </c>
      <c r="D33">
        <f t="shared" si="3"/>
        <v>17.27875959474386</v>
      </c>
    </row>
    <row r="34" spans="1:5" x14ac:dyDescent="0.25">
      <c r="A34">
        <v>0.7</v>
      </c>
      <c r="B34">
        <f t="shared" si="2"/>
        <v>14</v>
      </c>
      <c r="C34">
        <v>6</v>
      </c>
      <c r="D34">
        <f t="shared" si="3"/>
        <v>17.27875959474386</v>
      </c>
    </row>
    <row r="35" spans="1:5" x14ac:dyDescent="0.25">
      <c r="A35">
        <v>0.75</v>
      </c>
      <c r="B35">
        <f t="shared" si="2"/>
        <v>15</v>
      </c>
      <c r="C35">
        <v>7</v>
      </c>
      <c r="D35">
        <f t="shared" si="3"/>
        <v>20.420352248333657</v>
      </c>
    </row>
    <row r="36" spans="1:5" x14ac:dyDescent="0.25">
      <c r="A36">
        <v>0.8</v>
      </c>
      <c r="B36">
        <f t="shared" si="2"/>
        <v>16</v>
      </c>
      <c r="C36">
        <v>7</v>
      </c>
      <c r="D36">
        <f t="shared" si="3"/>
        <v>20.420352248333657</v>
      </c>
    </row>
    <row r="37" spans="1:5" x14ac:dyDescent="0.25">
      <c r="A37">
        <v>0.9</v>
      </c>
      <c r="B37">
        <f t="shared" si="2"/>
        <v>18</v>
      </c>
      <c r="C37">
        <v>8</v>
      </c>
      <c r="D37">
        <f t="shared" si="3"/>
        <v>23.561944901923447</v>
      </c>
    </row>
    <row r="38" spans="1:5" x14ac:dyDescent="0.25">
      <c r="A38">
        <v>1</v>
      </c>
      <c r="B38">
        <f t="shared" si="2"/>
        <v>20</v>
      </c>
      <c r="C38">
        <v>9</v>
      </c>
      <c r="D38">
        <f t="shared" si="3"/>
        <v>26.703537555513243</v>
      </c>
    </row>
    <row r="39" spans="1:5" x14ac:dyDescent="0.25">
      <c r="A39">
        <v>1.1000000000000001</v>
      </c>
      <c r="B39">
        <f t="shared" si="2"/>
        <v>22.000000000000004</v>
      </c>
      <c r="C39">
        <v>9</v>
      </c>
      <c r="D39">
        <f t="shared" si="3"/>
        <v>26.703537555513243</v>
      </c>
    </row>
    <row r="40" spans="1:5" x14ac:dyDescent="0.25">
      <c r="A40">
        <v>1.2</v>
      </c>
      <c r="B40">
        <f t="shared" si="2"/>
        <v>24</v>
      </c>
      <c r="C40">
        <v>10</v>
      </c>
      <c r="D40">
        <f t="shared" si="3"/>
        <v>29.845130209103033</v>
      </c>
    </row>
    <row r="42" spans="1:5" x14ac:dyDescent="0.25">
      <c r="A42" t="s">
        <v>9</v>
      </c>
      <c r="E42" t="s">
        <v>10</v>
      </c>
    </row>
    <row r="43" spans="1:5" x14ac:dyDescent="0.25">
      <c r="A43">
        <v>0.1</v>
      </c>
      <c r="B43">
        <f>A43/$A$1*1000000</f>
        <v>2</v>
      </c>
      <c r="C43">
        <v>2</v>
      </c>
      <c r="D43">
        <f>(C43-0.5)*PI()</f>
        <v>4.7123889803846897</v>
      </c>
      <c r="E43">
        <v>4.7123889803846897</v>
      </c>
    </row>
    <row r="44" spans="1:5" x14ac:dyDescent="0.25">
      <c r="A44">
        <v>0.2</v>
      </c>
      <c r="B44">
        <f t="shared" ref="B44:B54" si="4">A44/$A$1*1000000</f>
        <v>4</v>
      </c>
      <c r="C44">
        <v>4</v>
      </c>
      <c r="D44">
        <f t="shared" ref="D44:D54" si="5">(C44-0.5)*PI()</f>
        <v>10.995574287564276</v>
      </c>
      <c r="E44">
        <v>11.128051086209629</v>
      </c>
    </row>
    <row r="45" spans="1:5" x14ac:dyDescent="0.25">
      <c r="A45">
        <v>0.3</v>
      </c>
      <c r="B45">
        <f t="shared" si="4"/>
        <v>6</v>
      </c>
      <c r="C45">
        <v>6</v>
      </c>
      <c r="D45">
        <f t="shared" si="5"/>
        <v>17.27875959474386</v>
      </c>
      <c r="E45">
        <v>17.664289727689464</v>
      </c>
    </row>
    <row r="46" spans="1:5" x14ac:dyDescent="0.25">
      <c r="A46">
        <v>0.4</v>
      </c>
      <c r="B46">
        <f t="shared" si="4"/>
        <v>8</v>
      </c>
      <c r="C46">
        <v>8</v>
      </c>
      <c r="D46">
        <f t="shared" si="5"/>
        <v>23.561944901923447</v>
      </c>
      <c r="E46">
        <v>24.29298376522895</v>
      </c>
    </row>
    <row r="47" spans="1:5" x14ac:dyDescent="0.25">
      <c r="A47">
        <v>0.5</v>
      </c>
      <c r="B47">
        <f t="shared" si="4"/>
        <v>10</v>
      </c>
      <c r="C47">
        <v>10</v>
      </c>
      <c r="D47">
        <f t="shared" si="5"/>
        <v>29.845130209103033</v>
      </c>
      <c r="E47">
        <v>30.991246066157242</v>
      </c>
    </row>
    <row r="48" spans="1:5" x14ac:dyDescent="0.25">
      <c r="A48">
        <v>0.6</v>
      </c>
      <c r="B48">
        <f t="shared" si="4"/>
        <v>12</v>
      </c>
      <c r="C48">
        <v>11</v>
      </c>
      <c r="D48">
        <f t="shared" si="5"/>
        <v>32.986722862692829</v>
      </c>
      <c r="E48">
        <v>34.458912014088376</v>
      </c>
    </row>
    <row r="49" spans="1:5" x14ac:dyDescent="0.25">
      <c r="A49">
        <v>0.7</v>
      </c>
      <c r="B49">
        <f t="shared" si="4"/>
        <v>14</v>
      </c>
      <c r="C49">
        <v>13</v>
      </c>
      <c r="D49">
        <f t="shared" si="5"/>
        <v>39.269908169872416</v>
      </c>
      <c r="E49">
        <v>41.228565478314735</v>
      </c>
    </row>
    <row r="50" spans="1:5" x14ac:dyDescent="0.25">
      <c r="A50">
        <v>0.8</v>
      </c>
      <c r="B50">
        <f t="shared" si="4"/>
        <v>16</v>
      </c>
      <c r="C50">
        <v>14</v>
      </c>
      <c r="D50">
        <f t="shared" si="5"/>
        <v>42.411500823462205</v>
      </c>
      <c r="E50">
        <v>45.673923963728534</v>
      </c>
    </row>
    <row r="51" spans="1:5" x14ac:dyDescent="0.25">
      <c r="A51">
        <v>0.9</v>
      </c>
      <c r="B51">
        <f t="shared" si="4"/>
        <v>18</v>
      </c>
      <c r="C51">
        <v>14</v>
      </c>
      <c r="D51">
        <f t="shared" si="5"/>
        <v>42.411500823462205</v>
      </c>
      <c r="E51">
        <v>50.241316360101393</v>
      </c>
    </row>
    <row r="52" spans="1:5" x14ac:dyDescent="0.25">
      <c r="A52">
        <v>1</v>
      </c>
      <c r="B52">
        <f t="shared" si="4"/>
        <v>20</v>
      </c>
      <c r="C52">
        <v>14</v>
      </c>
      <c r="D52">
        <f t="shared" si="5"/>
        <v>42.411500823462205</v>
      </c>
      <c r="E52">
        <v>51.226440210299458</v>
      </c>
    </row>
    <row r="53" spans="1:5" x14ac:dyDescent="0.25">
      <c r="A53">
        <v>1.1000000000000001</v>
      </c>
      <c r="B53">
        <f t="shared" si="4"/>
        <v>22.000000000000004</v>
      </c>
      <c r="C53">
        <v>15</v>
      </c>
      <c r="D53">
        <f t="shared" si="5"/>
        <v>45.553093477052002</v>
      </c>
      <c r="E53">
        <v>56.121411163728077</v>
      </c>
    </row>
    <row r="54" spans="1:5" x14ac:dyDescent="0.25">
      <c r="A54">
        <v>1.2</v>
      </c>
      <c r="B54">
        <f t="shared" si="4"/>
        <v>24</v>
      </c>
      <c r="C54">
        <v>16</v>
      </c>
      <c r="D54">
        <f t="shared" si="5"/>
        <v>48.694686130641792</v>
      </c>
      <c r="E54">
        <v>61.216176849949697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Harvey</dc:creator>
  <cp:lastModifiedBy>Clarissa Harvey</cp:lastModifiedBy>
  <dcterms:created xsi:type="dcterms:W3CDTF">2016-01-27T10:53:51Z</dcterms:created>
  <dcterms:modified xsi:type="dcterms:W3CDTF">2016-01-27T11:02:25Z</dcterms:modified>
</cp:coreProperties>
</file>