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Arch&amp;CivilEng\ResearchProjects\AHeath\RC-AR1092\Anna\Paper36thCCS-Journal\Database files\"/>
    </mc:Choice>
  </mc:AlternateContent>
  <bookViews>
    <workbookView xWindow="0" yWindow="0" windowWidth="28800" windowHeight="12435"/>
  </bookViews>
  <sheets>
    <sheet name="pH values Figure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s="1"/>
  <c r="D9" i="1"/>
  <c r="F9" i="1" s="1"/>
  <c r="E8" i="1"/>
  <c r="G8" i="1" s="1"/>
  <c r="D8" i="1"/>
  <c r="F8" i="1" s="1"/>
  <c r="E7" i="1"/>
  <c r="G7" i="1" s="1"/>
  <c r="D7" i="1"/>
  <c r="F7" i="1" s="1"/>
  <c r="E6" i="1"/>
  <c r="G6" i="1" s="1"/>
  <c r="D6" i="1"/>
  <c r="F6" i="1" s="1"/>
  <c r="E5" i="1"/>
  <c r="G5" i="1" s="1"/>
  <c r="D5" i="1"/>
  <c r="F5" i="1" s="1"/>
  <c r="E4" i="1"/>
  <c r="G4" i="1" s="1"/>
  <c r="D4" i="1"/>
  <c r="F4" i="1" s="1"/>
  <c r="E3" i="1"/>
  <c r="G3" i="1" s="1"/>
  <c r="D3" i="1"/>
  <c r="F3" i="1" s="1"/>
  <c r="E2" i="1"/>
  <c r="G2" i="1" s="1"/>
  <c r="D2" i="1"/>
  <c r="F2" i="1" s="1"/>
</calcChain>
</file>

<file path=xl/sharedStrings.xml><?xml version="1.0" encoding="utf-8"?>
<sst xmlns="http://schemas.openxmlformats.org/spreadsheetml/2006/main" count="7" uniqueCount="7">
  <si>
    <t>Minutes</t>
  </si>
  <si>
    <t>pH-Sample A</t>
  </si>
  <si>
    <t>pH-Sample B</t>
  </si>
  <si>
    <t>pOH-Sample A</t>
  </si>
  <si>
    <t>pOH-Sample B</t>
  </si>
  <si>
    <t>[OH]-Sample A</t>
  </si>
  <si>
    <t>[OH]-Sample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</si>
</sst>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27" sqref="G27"/>
    </sheetView>
  </sheetViews>
  <sheetFormatPr defaultRowHeight="15" x14ac:dyDescent="0.25"/>
  <cols>
    <col min="4" max="4" width="14" bestFit="1" customWidth="1"/>
    <col min="5" max="5" width="13.85546875" bestFit="1" customWidth="1"/>
    <col min="6" max="6" width="14.28515625" bestFit="1" customWidth="1"/>
    <col min="7" max="7" width="14.140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/>
    </row>
    <row r="2" spans="1:8" x14ac:dyDescent="0.25">
      <c r="A2" s="1">
        <v>1</v>
      </c>
      <c r="B2" s="1">
        <v>7.8</v>
      </c>
      <c r="C2" s="1">
        <v>7.9</v>
      </c>
      <c r="D2" s="2">
        <f>14-B2</f>
        <v>6.2</v>
      </c>
      <c r="E2" s="1">
        <f>14-C2</f>
        <v>6.1</v>
      </c>
      <c r="F2" s="2">
        <f>10^(-D2)</f>
        <v>6.3095734448019254E-7</v>
      </c>
      <c r="G2" s="2">
        <f>10^(-E2)</f>
        <v>7.9432823472428114E-7</v>
      </c>
      <c r="H2" s="1"/>
    </row>
    <row r="3" spans="1:8" x14ac:dyDescent="0.25">
      <c r="A3" s="1">
        <v>1</v>
      </c>
      <c r="B3" s="1">
        <v>12.49</v>
      </c>
      <c r="C3" s="1">
        <v>12.06</v>
      </c>
      <c r="D3" s="2">
        <f t="shared" ref="D3:E9" si="0">14-B3</f>
        <v>1.5099999999999998</v>
      </c>
      <c r="E3" s="1">
        <f t="shared" si="0"/>
        <v>1.9399999999999995</v>
      </c>
      <c r="F3" s="2">
        <f t="shared" ref="F3:G9" si="1">10^(-D3)</f>
        <v>3.0902954325135915E-2</v>
      </c>
      <c r="G3" s="2">
        <f t="shared" si="1"/>
        <v>1.1481536214968837E-2</v>
      </c>
      <c r="H3" s="1"/>
    </row>
    <row r="4" spans="1:8" x14ac:dyDescent="0.25">
      <c r="A4" s="1">
        <v>30</v>
      </c>
      <c r="B4" s="1">
        <v>12.59</v>
      </c>
      <c r="C4" s="1">
        <v>12.45</v>
      </c>
      <c r="D4" s="2">
        <f t="shared" si="0"/>
        <v>1.4100000000000001</v>
      </c>
      <c r="E4" s="1">
        <f t="shared" si="0"/>
        <v>1.5500000000000007</v>
      </c>
      <c r="F4" s="2">
        <f t="shared" si="1"/>
        <v>3.8904514499428028E-2</v>
      </c>
      <c r="G4" s="2">
        <f t="shared" si="1"/>
        <v>2.818382931264448E-2</v>
      </c>
      <c r="H4" s="1"/>
    </row>
    <row r="5" spans="1:8" x14ac:dyDescent="0.25">
      <c r="A5" s="1">
        <v>60</v>
      </c>
      <c r="B5" s="1">
        <v>12.71</v>
      </c>
      <c r="C5" s="1">
        <v>12.65</v>
      </c>
      <c r="D5" s="2">
        <f t="shared" si="0"/>
        <v>1.2899999999999991</v>
      </c>
      <c r="E5" s="1">
        <f t="shared" si="0"/>
        <v>1.3499999999999996</v>
      </c>
      <c r="F5" s="2">
        <f t="shared" si="1"/>
        <v>5.1286138399136566E-2</v>
      </c>
      <c r="G5" s="2">
        <f t="shared" si="1"/>
        <v>4.4668359215096334E-2</v>
      </c>
      <c r="H5" s="1"/>
    </row>
    <row r="6" spans="1:8" x14ac:dyDescent="0.25">
      <c r="A6" s="1">
        <v>90</v>
      </c>
      <c r="B6" s="1">
        <v>12.87</v>
      </c>
      <c r="C6" s="1">
        <v>12.85</v>
      </c>
      <c r="D6" s="2">
        <f t="shared" si="0"/>
        <v>1.1300000000000008</v>
      </c>
      <c r="E6" s="1">
        <f t="shared" si="0"/>
        <v>1.1500000000000004</v>
      </c>
      <c r="F6" s="2">
        <f t="shared" si="1"/>
        <v>7.4131024130091594E-2</v>
      </c>
      <c r="G6" s="2">
        <f t="shared" si="1"/>
        <v>7.0794578438413719E-2</v>
      </c>
      <c r="H6" s="1"/>
    </row>
    <row r="7" spans="1:8" x14ac:dyDescent="0.25">
      <c r="A7" s="1">
        <v>120</v>
      </c>
      <c r="B7" s="1">
        <v>12.98</v>
      </c>
      <c r="C7" s="1">
        <v>12.88</v>
      </c>
      <c r="D7" s="2">
        <f t="shared" si="0"/>
        <v>1.0199999999999996</v>
      </c>
      <c r="E7" s="1">
        <f t="shared" si="0"/>
        <v>1.1199999999999992</v>
      </c>
      <c r="F7" s="2">
        <f t="shared" si="1"/>
        <v>9.5499258602143686E-2</v>
      </c>
      <c r="G7" s="2">
        <f t="shared" si="1"/>
        <v>7.5857757502918483E-2</v>
      </c>
      <c r="H7" s="1"/>
    </row>
    <row r="8" spans="1:8" x14ac:dyDescent="0.25">
      <c r="A8" s="1">
        <v>150</v>
      </c>
      <c r="B8" s="1">
        <v>12.88</v>
      </c>
      <c r="C8" s="1">
        <v>12.9</v>
      </c>
      <c r="D8" s="2">
        <f t="shared" si="0"/>
        <v>1.1199999999999992</v>
      </c>
      <c r="E8" s="1">
        <f t="shared" si="0"/>
        <v>1.0999999999999996</v>
      </c>
      <c r="F8" s="2">
        <f t="shared" si="1"/>
        <v>7.5857757502918483E-2</v>
      </c>
      <c r="G8" s="2">
        <f t="shared" si="1"/>
        <v>7.9432823472428207E-2</v>
      </c>
      <c r="H8" s="1"/>
    </row>
    <row r="9" spans="1:8" x14ac:dyDescent="0.25">
      <c r="A9" s="1">
        <v>180</v>
      </c>
      <c r="B9" s="1">
        <v>12.87</v>
      </c>
      <c r="C9" s="1">
        <v>12.85</v>
      </c>
      <c r="D9" s="2">
        <f t="shared" si="0"/>
        <v>1.1300000000000008</v>
      </c>
      <c r="E9" s="1">
        <f t="shared" si="0"/>
        <v>1.1500000000000004</v>
      </c>
      <c r="F9" s="2">
        <f t="shared" si="1"/>
        <v>7.4131024130091594E-2</v>
      </c>
      <c r="G9" s="2">
        <f t="shared" si="1"/>
        <v>7.0794578438413719E-2</v>
      </c>
      <c r="H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 values Figure01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Napoleana Chaliasou</dc:creator>
  <cp:lastModifiedBy>Napoleana Chaliasou</cp:lastModifiedBy>
  <dcterms:created xsi:type="dcterms:W3CDTF">2017-11-06T18:32:20Z</dcterms:created>
  <dcterms:modified xsi:type="dcterms:W3CDTF">2017-11-06T18:36:09Z</dcterms:modified>
</cp:coreProperties>
</file>