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imo\Documents\Research\Megatrends project\Publictions in the project\Book about cosmopolitan protection\Final data\Fatalities and fragility data\Final data\"/>
    </mc:Choice>
  </mc:AlternateContent>
  <xr:revisionPtr revIDLastSave="0" documentId="13_ncr:1_{11A75768-879F-4679-A712-D8E6F55B35CF}" xr6:coauthVersionLast="36" xr6:coauthVersionMax="36" xr10:uidLastSave="{00000000-0000-0000-0000-000000000000}"/>
  <bookViews>
    <workbookView xWindow="0" yWindow="0" windowWidth="23040" windowHeight="10416" xr2:uid="{FB6764FD-96E3-4174-9EBD-766A794368B5}"/>
  </bookViews>
  <sheets>
    <sheet name="Sheet1" sheetId="1" r:id="rId1"/>
    <sheet name="New Wars" sheetId="3" r:id="rId2"/>
    <sheet name="FIrst" sheetId="4" r:id="rId3"/>
    <sheet name="Last year" sheetId="5" r:id="rId4"/>
    <sheet name="Protection wars" sheetId="2" r:id="rId5"/>
  </sheets>
  <definedNames>
    <definedName name="_xlnm._FilterDatabase" localSheetId="1" hidden="1">'New Wars'!$A$1:$H$1048296</definedName>
    <definedName name="_xlnm._FilterDatabase" localSheetId="0" hidden="1">Sheet1!$A$1:$AG$833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5" l="1"/>
  <c r="G33" i="5"/>
  <c r="G53" i="5"/>
  <c r="G60" i="5"/>
  <c r="G66" i="5"/>
  <c r="G71" i="5"/>
  <c r="G78" i="5"/>
  <c r="G82" i="5"/>
  <c r="G91" i="5"/>
  <c r="G95" i="5"/>
  <c r="G98" i="5"/>
  <c r="G102" i="5"/>
  <c r="G106" i="5"/>
  <c r="G110" i="5"/>
  <c r="G113" i="5"/>
  <c r="G120" i="5"/>
  <c r="G125" i="5"/>
  <c r="G141" i="5"/>
  <c r="G143" i="5"/>
  <c r="G145" i="5"/>
  <c r="G149" i="5"/>
  <c r="G156" i="5"/>
  <c r="G182" i="5"/>
  <c r="G200" i="5"/>
  <c r="G205" i="5"/>
  <c r="G209" i="5"/>
  <c r="G213" i="5"/>
  <c r="G218" i="5"/>
  <c r="G224" i="5"/>
  <c r="G230" i="5"/>
  <c r="G237" i="5"/>
  <c r="G242" i="5"/>
  <c r="G247" i="5"/>
  <c r="G253" i="5"/>
  <c r="G258" i="5"/>
  <c r="G263" i="5"/>
  <c r="G270" i="5"/>
  <c r="G272" i="5"/>
  <c r="G276" i="5"/>
  <c r="G279" i="5"/>
  <c r="G287" i="5"/>
  <c r="G290" i="5"/>
  <c r="G297" i="5"/>
  <c r="G301" i="5"/>
  <c r="G307" i="5"/>
  <c r="G309" i="5"/>
  <c r="G312" i="5"/>
  <c r="G326" i="5"/>
  <c r="G329" i="5"/>
  <c r="G344" i="5"/>
  <c r="G358" i="5"/>
  <c r="G365" i="5"/>
  <c r="G368" i="5"/>
  <c r="G374" i="5"/>
  <c r="G378" i="5"/>
  <c r="G389" i="5"/>
  <c r="G397" i="5"/>
  <c r="G408" i="5"/>
  <c r="G422" i="5"/>
  <c r="G429" i="5"/>
  <c r="G434" i="5"/>
  <c r="G437" i="5"/>
  <c r="G441" i="5"/>
  <c r="G459" i="5"/>
  <c r="G461" i="5"/>
  <c r="G464" i="5"/>
  <c r="G467" i="5"/>
  <c r="G472" i="5"/>
  <c r="G476" i="5"/>
  <c r="G479" i="5"/>
  <c r="G483" i="5"/>
  <c r="G485" i="5"/>
  <c r="G487" i="5"/>
  <c r="G491" i="5"/>
  <c r="G494" i="5"/>
  <c r="G496" i="5"/>
  <c r="G501" i="5"/>
  <c r="G511" i="5"/>
  <c r="G513" i="5"/>
  <c r="G518" i="5"/>
  <c r="G521" i="5"/>
  <c r="G524" i="5"/>
  <c r="G526" i="5"/>
  <c r="G531" i="5"/>
  <c r="G535" i="5"/>
  <c r="G537" i="5"/>
  <c r="G540" i="5"/>
  <c r="G543" i="5"/>
  <c r="G545" i="5"/>
  <c r="G547" i="5"/>
  <c r="G547" i="4"/>
  <c r="G545" i="4"/>
  <c r="G543" i="4"/>
  <c r="G540" i="4"/>
  <c r="G537" i="4"/>
  <c r="G535" i="4"/>
  <c r="G531" i="4"/>
  <c r="G526" i="4"/>
  <c r="G524" i="4"/>
  <c r="G521" i="4"/>
  <c r="G518" i="4"/>
  <c r="G513" i="4"/>
  <c r="G511" i="4"/>
  <c r="G501" i="4"/>
  <c r="G496" i="4"/>
  <c r="G494" i="4"/>
  <c r="G491" i="4"/>
  <c r="G487" i="4"/>
  <c r="G485" i="4"/>
  <c r="G483" i="4"/>
  <c r="G479" i="4"/>
  <c r="G476" i="4"/>
  <c r="G472" i="4"/>
  <c r="G467" i="4"/>
  <c r="G464" i="4"/>
  <c r="G461" i="4"/>
  <c r="G459" i="4"/>
  <c r="G441" i="4"/>
  <c r="G437" i="4"/>
  <c r="G434" i="4"/>
  <c r="G429" i="4"/>
  <c r="G422" i="4"/>
  <c r="G408" i="4"/>
  <c r="G397" i="4"/>
  <c r="G389" i="4"/>
  <c r="G378" i="4"/>
  <c r="G374" i="4"/>
  <c r="G368" i="4"/>
  <c r="G365" i="4"/>
  <c r="G358" i="4"/>
  <c r="G344" i="4"/>
  <c r="G329" i="4"/>
  <c r="G326" i="4"/>
  <c r="G312" i="4"/>
  <c r="G309" i="4"/>
  <c r="G307" i="4"/>
  <c r="G301" i="4"/>
  <c r="G297" i="4"/>
  <c r="G290" i="4"/>
  <c r="G287" i="4"/>
  <c r="G279" i="4"/>
  <c r="G276" i="4"/>
  <c r="G272" i="4"/>
  <c r="G270" i="4"/>
  <c r="G263" i="4"/>
  <c r="G258" i="4"/>
  <c r="G253" i="4"/>
  <c r="G247" i="4"/>
  <c r="G242" i="4"/>
  <c r="G237" i="4"/>
  <c r="G230" i="4"/>
  <c r="G224" i="4"/>
  <c r="G218" i="4"/>
  <c r="G213" i="4"/>
  <c r="G209" i="4"/>
  <c r="G205" i="4"/>
  <c r="G200" i="4"/>
  <c r="G182" i="4"/>
  <c r="G156" i="4"/>
  <c r="G149" i="4"/>
  <c r="G145" i="4"/>
  <c r="G143" i="4"/>
  <c r="G141" i="4"/>
  <c r="G125" i="4"/>
  <c r="G120" i="4"/>
  <c r="G113" i="4"/>
  <c r="G110" i="4"/>
  <c r="G106" i="4"/>
  <c r="G102" i="4"/>
  <c r="G98" i="4"/>
  <c r="G95" i="4"/>
  <c r="G91" i="4"/>
  <c r="G82" i="4"/>
  <c r="G78" i="4"/>
  <c r="G71" i="4"/>
  <c r="G66" i="4"/>
  <c r="G60" i="4"/>
  <c r="G53" i="4"/>
  <c r="G19" i="4"/>
  <c r="G33" i="4"/>
  <c r="U2" i="4"/>
  <c r="U2" i="3"/>
  <c r="G547" i="3"/>
  <c r="H547" i="3" s="1"/>
  <c r="G545" i="3"/>
  <c r="G543" i="3"/>
  <c r="G540" i="3"/>
  <c r="G537" i="3"/>
  <c r="G535" i="3"/>
  <c r="G531" i="3"/>
  <c r="H531" i="3" s="1"/>
  <c r="G526" i="3"/>
  <c r="H526" i="3" s="1"/>
  <c r="G524" i="3"/>
  <c r="G521" i="3"/>
  <c r="G518" i="3"/>
  <c r="G513" i="3"/>
  <c r="G511" i="3"/>
  <c r="G501" i="3"/>
  <c r="G496" i="3"/>
  <c r="G494" i="3"/>
  <c r="H494" i="3" s="1"/>
  <c r="G491" i="3"/>
  <c r="G487" i="3"/>
  <c r="G485" i="3"/>
  <c r="G483" i="3"/>
  <c r="H483" i="3" s="1"/>
  <c r="G479" i="3"/>
  <c r="H479" i="3" s="1"/>
  <c r="G476" i="3"/>
  <c r="G472" i="3"/>
  <c r="H472" i="3" s="1"/>
  <c r="G467" i="3"/>
  <c r="G464" i="3"/>
  <c r="G461" i="3"/>
  <c r="G459" i="3"/>
  <c r="H459" i="3" s="1"/>
  <c r="G441" i="3"/>
  <c r="G437" i="3"/>
  <c r="H437" i="3" s="1"/>
  <c r="G434" i="3"/>
  <c r="H434" i="3" s="1"/>
  <c r="G429" i="3"/>
  <c r="G422" i="3"/>
  <c r="G408" i="3"/>
  <c r="H408" i="3" s="1"/>
  <c r="G397" i="3"/>
  <c r="H397" i="3" s="1"/>
  <c r="G389" i="3"/>
  <c r="G378" i="3"/>
  <c r="G374" i="3"/>
  <c r="G368" i="3"/>
  <c r="G365" i="3"/>
  <c r="H365" i="3" s="1"/>
  <c r="G358" i="3"/>
  <c r="H358" i="3" s="1"/>
  <c r="G344" i="3"/>
  <c r="H344" i="3" s="1"/>
  <c r="G329" i="3"/>
  <c r="H329" i="3" s="1"/>
  <c r="G326" i="3"/>
  <c r="G312" i="3"/>
  <c r="H312" i="3" s="1"/>
  <c r="G309" i="3"/>
  <c r="G307" i="3"/>
  <c r="H307" i="3" s="1"/>
  <c r="G301" i="3"/>
  <c r="G297" i="3"/>
  <c r="H297" i="3" s="1"/>
  <c r="G290" i="3"/>
  <c r="H290" i="3" s="1"/>
  <c r="G287" i="3"/>
  <c r="H287" i="3" s="1"/>
  <c r="G279" i="3"/>
  <c r="H279" i="3" s="1"/>
  <c r="G276" i="3"/>
  <c r="H276" i="3" s="1"/>
  <c r="G272" i="3"/>
  <c r="G270" i="3"/>
  <c r="H270" i="3" s="1"/>
  <c r="G263" i="3"/>
  <c r="G258" i="3"/>
  <c r="G253" i="3"/>
  <c r="H253" i="3" s="1"/>
  <c r="G247" i="3"/>
  <c r="G242" i="3"/>
  <c r="G237" i="3"/>
  <c r="G230" i="3"/>
  <c r="G224" i="3"/>
  <c r="H224" i="3" s="1"/>
  <c r="G218" i="3"/>
  <c r="G213" i="3"/>
  <c r="H213" i="3" s="1"/>
  <c r="G209" i="3"/>
  <c r="G205" i="3"/>
  <c r="G200" i="3"/>
  <c r="H200" i="3" s="1"/>
  <c r="G182" i="3"/>
  <c r="H182" i="3" s="1"/>
  <c r="G156" i="3"/>
  <c r="G149" i="3"/>
  <c r="G145" i="3"/>
  <c r="H145" i="3" s="1"/>
  <c r="G143" i="3"/>
  <c r="G141" i="3"/>
  <c r="H141" i="3" s="1"/>
  <c r="G125" i="3"/>
  <c r="H125" i="3" s="1"/>
  <c r="G120" i="3"/>
  <c r="G113" i="3"/>
  <c r="H113" i="3" s="1"/>
  <c r="G110" i="3"/>
  <c r="H110" i="3" s="1"/>
  <c r="G106" i="3"/>
  <c r="H106" i="3" s="1"/>
  <c r="G102" i="3"/>
  <c r="H102" i="3" s="1"/>
  <c r="G98" i="3"/>
  <c r="G95" i="3"/>
  <c r="G91" i="3"/>
  <c r="H91" i="3" s="1"/>
  <c r="G82" i="3"/>
  <c r="H82" i="3" s="1"/>
  <c r="G78" i="3"/>
  <c r="H78" i="3" s="1"/>
  <c r="G71" i="3"/>
  <c r="H71" i="3" s="1"/>
  <c r="G66" i="3"/>
  <c r="H66" i="3" s="1"/>
  <c r="G60" i="3"/>
  <c r="H60" i="3" s="1"/>
  <c r="G53" i="3"/>
  <c r="H53" i="3" s="1"/>
  <c r="G33" i="3"/>
  <c r="H33" i="3" s="1"/>
  <c r="M1" i="5" l="1"/>
  <c r="M1" i="4"/>
  <c r="G19" i="3"/>
  <c r="H19" i="3" l="1"/>
  <c r="N1" i="3" s="1"/>
  <c r="M1" i="3"/>
</calcChain>
</file>

<file path=xl/sharedStrings.xml><?xml version="1.0" encoding="utf-8"?>
<sst xmlns="http://schemas.openxmlformats.org/spreadsheetml/2006/main" count="7666" uniqueCount="976">
  <si>
    <t>conflictid</t>
  </si>
  <si>
    <t>dyadid</t>
  </si>
  <si>
    <t>year</t>
  </si>
  <si>
    <t>bdbest</t>
  </si>
  <si>
    <t>battlelocation</t>
  </si>
  <si>
    <t>intervchange</t>
  </si>
  <si>
    <t>frainterv</t>
  </si>
  <si>
    <t>ukinterv</t>
  </si>
  <si>
    <t>russinterv</t>
  </si>
  <si>
    <t>prcinterv</t>
  </si>
  <si>
    <t>nwfragdummy</t>
  </si>
  <si>
    <t>locationinc</t>
  </si>
  <si>
    <t>sidea</t>
  </si>
  <si>
    <t>sidea2nd</t>
  </si>
  <si>
    <t>sideb</t>
  </si>
  <si>
    <t>sidebid</t>
  </si>
  <si>
    <t>sideb2nd</t>
  </si>
  <si>
    <t>incompatibility</t>
  </si>
  <si>
    <t>typeofconflict</t>
  </si>
  <si>
    <t>gwnoa</t>
  </si>
  <si>
    <t>gwnoa2nd</t>
  </si>
  <si>
    <t>gwnob</t>
  </si>
  <si>
    <t>gwnob2nd</t>
  </si>
  <si>
    <t>gwnoloc</t>
  </si>
  <si>
    <t>gwnobattle</t>
  </si>
  <si>
    <t>region</t>
  </si>
  <si>
    <t>version</t>
  </si>
  <si>
    <t>MostFragileLocation</t>
  </si>
  <si>
    <t>newwarfragility</t>
  </si>
  <si>
    <t>_merge</t>
  </si>
  <si>
    <t>Afghanistan, Tajikistan</t>
  </si>
  <si>
    <t>Tajikistan</t>
  </si>
  <si>
    <t>Government of Tajikistan</t>
  </si>
  <si>
    <t>Government of Russia (Soviet Union)</t>
  </si>
  <si>
    <t>UTO</t>
  </si>
  <si>
    <t>700, 702</t>
  </si>
  <si>
    <t>Afghanistan</t>
  </si>
  <si>
    <t>matched (3)</t>
  </si>
  <si>
    <t>726, 732, 734, 735</t>
  </si>
  <si>
    <t>Afghanistan, Afghanistan, Pakistan</t>
  </si>
  <si>
    <t>Government of Afghanistan</t>
  </si>
  <si>
    <t>Hizb-i Islami-yi Afghanistan, Hizb-i Wahdat, Junbish-i Milli-yi Islami, Taleban</t>
  </si>
  <si>
    <t>299, 300, 302, 303</t>
  </si>
  <si>
    <t>700, 700, 770</t>
  </si>
  <si>
    <t>724, 735, 736</t>
  </si>
  <si>
    <t>Jam'iyyat-i Islami-yi Afghanistan, Taleban, UIFSA</t>
  </si>
  <si>
    <t>292, 303, 304</t>
  </si>
  <si>
    <t>UIFSA</t>
  </si>
  <si>
    <t>Afghanistan, United Kingdom, United States of America</t>
  </si>
  <si>
    <t>Government of United Kingdom, Government of United States of America</t>
  </si>
  <si>
    <t>28, 3</t>
  </si>
  <si>
    <t>200, 2</t>
  </si>
  <si>
    <t>2, 200, 700</t>
  </si>
  <si>
    <t>1, 3, 5</t>
  </si>
  <si>
    <t>Government of Iran</t>
  </si>
  <si>
    <t>Afghanistan, Pakistan, United States of America</t>
  </si>
  <si>
    <t>United States of America</t>
  </si>
  <si>
    <t>Government of United States of America</t>
  </si>
  <si>
    <t>Government of Australia, Government of Canada, Government of France, Government of Germany, Government of Italy, Government of Poland, Government of Turkey, Government of United Kingdom</t>
  </si>
  <si>
    <t>al-Qaida</t>
  </si>
  <si>
    <t>900, 20, 220, 260, 325, 290, 640, 200</t>
  </si>
  <si>
    <t>700, 770, 2</t>
  </si>
  <si>
    <t>Hizb-i Islami-yi Afghanistan</t>
  </si>
  <si>
    <t>Afghanistan, Pakistan</t>
  </si>
  <si>
    <t>Government of Afghanistan, Government of Australia, Government of Canada, Government of Denmark, Government of France, Government of Germany, Government of Greece, Government of Italy, Government of Japan, Government of Jordan, Government of Lithuania, Government of Netherlands, Government of New Zealand, Government of Norway, Government of Pakistan, Government of Poland, Government of Rumania, Government of Spain, Government of Turkey, Government of United Kingdom</t>
  </si>
  <si>
    <t>700, 900, 20, 390, 220, 260, 350, 325, 740, 663, 368, 210, 920, 385, 770, 290, 360, 230, 640, 200</t>
  </si>
  <si>
    <t>700, 770</t>
  </si>
  <si>
    <t>Government of Afghanistan, Government of Canada, Government of Denmark, Government of France, Government of Italy, Government of Lithuania, Government of Netherlands, Government of New Zealand, Government of Norway, Government of Pakistan, Government of Poland, Government of Rumania, Government of Slovakia, Government of Spain, Government of United Kingdom</t>
  </si>
  <si>
    <t>700, 20, 390, 220, 325, 368, 210, 920, 385, 770, 290, 360, 317, 230, 200</t>
  </si>
  <si>
    <t>726, 735</t>
  </si>
  <si>
    <t>, Government of Australia, Government of Denmark, Government of France, Government of Germany, Government of Italy, Government of Netherlands, Government of New Zealand, Government of Norway, Government of Poland, Government of Rumania, Government of United Kingdom, Government of United States of America</t>
  </si>
  <si>
    <t>Hizb-i Islami-yi Afghanistan, Taleban</t>
  </si>
  <si>
    <t>299, 303</t>
  </si>
  <si>
    <t>3, 4</t>
  </si>
  <si>
    <t>, 900, 390, 220, 260, 325, 210, 920, 385, 290, 360, 200, 2</t>
  </si>
  <si>
    <t>Afghanistan, Pakistan, Saudi Arabia</t>
  </si>
  <si>
    <t>Government of Afghanistan, Government of Belgium, Government of Canada, Government of Czech Republic, Government of France, Government of Germany, Government of Italy, Government of Pakistan, Government of Poland, Government of Portugal, Government of Rumania, Government of Saudi Arabia, Government of Slovakia, Government of Spain, Government of United Kingdom</t>
  </si>
  <si>
    <t>700, 211, 20, 316, 220, 260, 325, 770, 290, 235, 360, 670, 317, 230, 200</t>
  </si>
  <si>
    <t>700, 770, 670</t>
  </si>
  <si>
    <t>Government of Belgium, Government of Canada, Government of Czech Republic, Government of France, Government of Germany, Government of Italy, Government of Pakistan, Government of Poland, Government of Portugal, Government of Rumania, Government of Slovakia, Government of Spain, Government of United Kingdom, Government of United States of America</t>
  </si>
  <si>
    <t>Taleban</t>
  </si>
  <si>
    <t>211, 20, 316, 220, 260, 325, 770, 290, 235, 360, 317, 230, 200, 2</t>
  </si>
  <si>
    <t>Government of Belgium, Government of Canada, Government of Croatia, Government of Denmark, Government of Estonia, Government of France, Government of Italy, Government of Kuwait, Government of Netherlands, Government of Norway, Government of Pakistan, Government of Poland, Government of Rumania, Government of Saudi Arabia, Government of Slovakia, Government of Spain, Government of United Kingdom</t>
  </si>
  <si>
    <t>211, 20, 344, 390, 366, 220, 325, 690, 210, 385, 770, 290, 360, 670, 317, 230, 200</t>
  </si>
  <si>
    <t>Government of Australia, Government of Belgium, Government of Canada, Government of Denmark, Government of France, Government of Germany, Government of Italy, Government of Netherlands, Government of Norway, Government of Pakistan, Government of Poland, Government of Rumania, Government of Slovakia, Government of Spain, Government of United Kingdom, Government of United States of America</t>
  </si>
  <si>
    <t>900, 211, 20, 390, 220, 260, 325, 210, 385, 770, 290, 360, 317, 230, 200, 2</t>
  </si>
  <si>
    <t>, Government of Albania, Government of Australia, Government of Austria, Government of Azerbaijan, Government of Belgium, Government of Bulgaria, Government of Canada, Government of Croatia, Government of Czech Republic, Government of Denmark, Government of Estonia, Government of Finland, Government of France, Government of Germany, Government of Greece, Government of Hungary, Government of Iceland, Government of Ireland, Government of Italy, Government of Latvia, Government of Lithuania, Government of Luxembourg, Government of Macedonia, FYR, Government of Netherlands, Government of New Zealand, Government of Norway, Government of Pakistan, Government of Poland, Government of Portugal, Government of Rumania, Government of Slovakia, Government of Slovenia, Government of Spain, Government of Sweden, Government of Switzerland, Government of Turkey, Government of United Kingdom, Government of United States of America</t>
  </si>
  <si>
    <t>, 339, 900, 305, 373, 211, 355, 20, 344, 316, 390, 366, 375, 220, 260, 350, 310, 395, 205, 325, 367, 368, 212, 343, 210, 920, 385, 770, 290, 235, 360, 317, 349, 230, 380, 225, 640, 200, 2</t>
  </si>
  <si>
    <t>Government of Afghanistan, Government of Pakistan, Government of Saudi Arabia, Government of United Kingdom</t>
  </si>
  <si>
    <t>700, 770, 670, 200</t>
  </si>
  <si>
    <t>Government of Albania, Government of Australia, Government of Austria, Government of Azerbaijan, Government of Belgium, Government of Bulgaria, Government of Canada, Government of Croatia, Government of Czech Republic, Government of Denmark, Government of Estonia, Government of Finland, Government of France, Government of Germany, Government of Greece, Government of Hungary, Government of Iceland, Government of Ireland, Government of Italy, Government of Jordan, Government of Latvia, Government of Lithuania, Government of Luxembourg, Government of Macedonia, FYR, Government of Netherlands, Government of New Zealand, Government of Norway, Government of Pakistan, Government of Poland, Government of Portugal, Government of Rumania, Government of Slovakia, Government of Slovenia, Government of Spain, Government of Sweden, Government of Switzerland, Government of Turkey, Government of United Kingdom, Government of United States of America</t>
  </si>
  <si>
    <t>339, 900, 305, 373, 211, 355, 20, 344, 316, 390, 366, 375, 220, 260, 350, 310, 395, 205, 325, 663, 367, 368, 212, 343, 210, 920, 385, 770, 290, 235, 360, 317, 349, 230, 380, 225, 640, 200, 2</t>
  </si>
  <si>
    <t>Government of Albania, Government of Australia, Government of Austria, Government of Azerbaijan, Government of Belgium, Government of Bulgaria, Government of Canada, Government of Croatia, Government of Czech Republic, Government of Denmark, Government of Estonia, Government of Finland, Government of France, Government of Georgia, Government of Germany, Government of Greece, Government of Hungary, Government of Iceland, Government of Ireland, Government of Italy, Government of Latvia, Government of Lithuania, Government of Luxembourg, Government of Netherlands, Government of New Zealand, Government of Norway, Government of Pakistan, Government of Poland, Government of Portugal, Government of Rumania, Government of Slovakia, Government of Slovenia, Government of Spain, Government of Sweden, Government of Turkey, Government of United Kingdom, Government of United States of America</t>
  </si>
  <si>
    <t>339, 900, 305, 373, 211, 355, 20, 344, 316, 390, 366, 375, 220, 372, 260, 350, 310, 395, 205, 325, 367, 368, 212, 210, 920, 385, 770, 290, 235, 360, 317, 349, 230, 380, 640, 200, 2</t>
  </si>
  <si>
    <t>Afghanistan, Pakistan, Somalia, Yemen (North Yemen)</t>
  </si>
  <si>
    <t>Government of Afghanistan, Government of Czech Republic, Government of Pakistan, Government of Rumania</t>
  </si>
  <si>
    <t>700, 316, 770, 360</t>
  </si>
  <si>
    <t>700, 770, 520, 678</t>
  </si>
  <si>
    <t>Government of Albania, Government of Australia, Government of Azerbaijan, Government of Belgium, Government of Bosnia-Herzegovina, Government of Bulgaria, Government of Canada, Government of Croatia, Government of Czech Republic, Government of Denmark, Government of Estonia, Government of Finland, Government of France, Government of Georgia, Government of Germany, Government of Greece, Government of Hungary, Government of Iceland, Government of Italy, Government of Latvia, Government of Lithuania, Government of Luxembourg, Government of Macedonia, FYR, Government of Netherlands, Government of New Zealand, Government of Norway, Government of Pakistan, Government of Poland, Government of Portugal, Government of Rumania, Government of Singapore, Government of Slovakia, Government of Slovenia, Government of Spain, Government of Sweden, Government of Turkey, Government of Ukraine, Government of United Arab Emirates, Government of United Kingdom, Government of United States of America</t>
  </si>
  <si>
    <t>339, 900, 373, 211, 346, 355, 20, 344, 316, 390, 366, 375, 220, 372, 260, 350, 310, 395, 325, 367, 368, 212, 343, 210, 920, 385, 770, 290, 235, 360, 830, 317, 349, 230, 380, 640, 369, 696, 200, 2</t>
  </si>
  <si>
    <t>Government of Albania, Government of Armenia, Government of Australia, Government of Austria, Government of Azerbaijan, Government of Belgium, Government of Bosnia-Herzegovina, Government of Bulgaria, Government of Canada, Government of Croatia, Government of Czech Republic, Government of Denmark, Government of Estonia, Government of Finland, Government of France, Government of Georgia, Government of Germany, Government of Greece, Government of Hungary, Government of Iceland, Government of Ireland, Government of Italy, Government of Jordan, Government of Latvia, Government of Lithuania, Government of Luxembourg, Government of Macedonia, FYR, Government of Malaysia, Government of Mongolia, Government of Montenegro, Government of Netherlands, Government of New Zealand, Government of Norway, Government of Pakistan, Government of Poland, Government of Portugal, Government of Rumania, Government of Singapore, Government of Slovakia, Government of Slovenia, Government of South Korea, Government of Spain, Government of Sweden, Government of Turkey, Government of Ukraine, Government of United Arab Emirates, Government of United Kingdom, Government of United States of America, Government of Albania, Government of Armenia, Government of Australia, Government of Austria, Government of Azerbaijan, Government of Belgium, Government of Bosnia-Herzegovina, Government of Bulgaria, Government of Canada, Government of Croatia, Government of Czech Republic, Government of Denmark, Government of Estonia, Government of Finland, Government of France, Government of Georgia, Government of Germany, Government of Greece, Government of Hungary, Government of Iceland, Government of Ireland, Government of Italy, Government of Jordan, Government of Latvia, Government of Lithuania, Government of Luxembourg, Government of Macedonia, FYR, Government of Malaysia, Government of Mongolia, Government of Montenegro, Government of Netherlands, Government of New Zealand, Government of Norway, Government of Poland, Government of Portugal, Government of Rumania, Government of Singapore, Government of Slovakia, Government of Slovenia, Government of South Korea, Government of Spain, Government of Sweden, Government of Turkey, Government of Ukraine, Government of United Arab Emirates, Government of United Kingdom, Government of United States of America</t>
  </si>
  <si>
    <t>339, 371, 900, 305, 373, 211, 346, 355, 20, 344, 316, 390, 366, 375, 220, 372, 260, 350, 310, 395, 205, 325, 663, 367, 368, 212, 343, 820, 712, 341, 210, 920, 385, 290, 235, 360, 830, 317, 349, 732, 230, 380, 640, 369, 696, 200, 2, 339, 371, 900, 305, 373, 211, 346, 355, 20, 344, 316, 390, 366, 375, 220, 372, 260, 350, 310, 395, 205, 325, 663, 367, 368, 212, 343, 820, 712, 341, 210, 920, 385, 770, 290, 235, 360, 830, 317, 349, 732, 230, 380, 640, 369, 696, 200, 2</t>
  </si>
  <si>
    <t>Government of Afghanistan, Government of Canada, Government of France, Government of Jordan, Government of Netherlands, Government of Pakistan, Government of Rumania</t>
  </si>
  <si>
    <t>700, 20, 220, 663, 210, 770, 360</t>
  </si>
  <si>
    <t>Government of Albania, Government of Armenia, Government of Australia, Government of Austria, Government of Azerbaijan, Government of Belgium, Government of Bosnia-Herzegovina, Government of Bulgaria, Government of Canada, Government of Croatia, Government of Czech Republic, Government of Denmark, Government of El Salvador, Government of Estonia, Government of Finland, Government of France, Government of Georgia, Government of Germany, Government of Greece, Government of Hungary, Government of Iceland, Government of Ireland, Government of Italy, Government of Latvia, Government of Lithuania, Government of Luxembourg, Government of Macedonia, FYR, Government of Malaysia, Government of Mongolia, Government of Montenegro, Government of Netherlands, Government of New Zealand, Government of Norway, Government of Pakistan, Government of Poland, Government of Portugal, Government of Rumania, Government of Singapore, Government of Slovakia, Government of Slovenia, Government of South Korea, Government of Spain, Government of Sweden, Government of Tonga, Government of Turkey, Government of Ukraine, Government of United Arab Emirates, Government of United Kingdom, Government of United States of America, Government of Albania, Government of Armenia, Government of Australia, Government of Austria, Government of Azerbaijan, Government of Belgium, Government of Bosnia-Herzegovina, Government of Bulgaria, Government of Canada, Government of Croatia, Government of Czech Republic, Government of Denmark, Government of El Salvador, Government of Estonia, Government of Finland, Government of France, Government of Georgia, Government of Germany, Government of Greece, Government of Hungary, Government of Iceland, Government of Ireland, Government of Italy, Government of Latvia, Government of Lithuania, Government of Luxembourg, Government of Macedonia, FYR, Government of Malaysia, Government of Mongolia, Government of Montenegro, Government of Netherlands, Government of New Zealand, Government of Norway, Government of Poland, Government of Portugal, Government of Rumania, Government of Singapore, Government of Slovakia, Government of Slovenia, Government of South Korea, Government of Spain, Government of Sweden, Government of Tonga, Government of Turkey, Government of Ukraine, Government of United Arab Emirates, Government of United Kingdom, Government of United States of America</t>
  </si>
  <si>
    <t>339, 371, 900, 305, 373, 211, 346, 355, 20, 344, 316, 390, 92, 366, 375, 220, 372, 260, 350, 310, 395, 205, 325, 367, 368, 212, 343, 820, 712, 341, 210, 920, 385, 290, 235, 360, 830, 317, 349, 732, 230, 380, 972, 640, 369, 696, 200, 2, 339, 371, 900, 305, 373, 211, 346, 355, 20, 344, 316, 390, 92, 366, 375, 220, 372, 260, 350, 310, 395, 205, 325, 367, 368, 212, 343, 820, 712, 341, 210, 920, 385, 770, 290, 235, 360, 830, 317, 349, 732, 230, 380, 972, 640, 369, 696, 200, 2</t>
  </si>
  <si>
    <t>Pakistan</t>
  </si>
  <si>
    <t>Government of Pakistan</t>
  </si>
  <si>
    <t>TTP</t>
  </si>
  <si>
    <t>Government of Albania, Government of Armenia, Government of Australia, Government of Austria, Government of Azerbaijan, Government of Bahrain, Government of Belgium, Government of Bosnia-Herzegovina, Government of Bulgaria, Government of Canada, Government of Croatia, Government of Czech Republic, Government of Denmark, Government of El Salvador, Government of Estonia, Government of Finland, Government of France, Government of Georgia, Government of Germany, Government of Greece, Government of Hungary, Government of Iceland, Government of Ireland, Government of Italy, Government of Latvia, Government of Lithuania, Government of Luxembourg, Government of Macedonia, FYR, Government of Malaysia, Government of Mongolia, Government of Montenegro, Government of Netherlands, Government of New Zealand, Government of Norway, Government of Pakistan, Government of Poland, Government of Portugal, Government of Rumania, Government of Singapore, Government of Slovakia, Government of Slovenia, Government of South Korea, Government of Spain, Government of Sweden, Government of Tonga, Government of Turkey, Government of Ukraine, Government of United Arab Emirates, Government of United Kingdom, Government of United States of America</t>
  </si>
  <si>
    <t>339, 371, 900, 305, 373, 692, 211, 346, 355, 20, 344, 316, 390, 92, 366, 375, 220, 372, 260, 350, 310, 395, 205, 325, 367, 368, 212, 343, 820, 712, 341, 210, 920, 385, 770, 290, 235, 360, 830, 317, 349, 732, 230, 380, 972, 640, 369, 696, 200, 2</t>
  </si>
  <si>
    <t>Government of Albania, Government of Armenia, Government of Australia, Government of Austria, Government of Azerbaijan, Government of Belgium, Government of Bosnia-Herzegovina, Government of Bulgaria, Government of Canada, Government of Croatia, Government of Czech Republic, Government of Denmark, Government of El Salvador, Government of Estonia, Government of Finland, Government of France, Government of Georgia, Government of Germany, Government of Greece, Government of Hungary, Government of Iceland, Government of Ireland, Government of Italy, Government of Jordan, Government of Latvia, Government of Lithuania, Government of Luxembourg, Government of Macedonia, FYR, Government of Malaysia, Government of Mongolia, Government of Montenegro, Government of Netherlands, Government of New Zealand, Government of Norway, Government of Pakistan, Government of Poland, Government of Portugal, Government of Rumania, Government of Slovakia, Government of Slovenia, Government of South Korea, Government of Spain, Government of Sweden, Government of Tonga, Government of Turkey, Government of Ukraine, Government of United Arab Emirates, Government of United Kingdom, Government of United States of America</t>
  </si>
  <si>
    <t>339, 371, 900, 305, 373, 211, 346, 355, 20, 344, 316, 390, 92, 366, 375, 220, 372, 260, 350, 310, 395, 205, 325, 663, 367, 368, 212, 343, 820, 712, 341, 210, 920, 385, 770, 290, 235, 360, 317, 349, 732, 230, 380, 972, 640, 369, 696, 200, 2</t>
  </si>
  <si>
    <t>Afghanistan, Pakistan, Syria</t>
  </si>
  <si>
    <t>Government of Afghanistan, Government of Pakistan</t>
  </si>
  <si>
    <t>700, 770, 652</t>
  </si>
  <si>
    <t>Government of Pakistan, Government of United States of America</t>
  </si>
  <si>
    <t>770, 2</t>
  </si>
  <si>
    <t>IS</t>
  </si>
  <si>
    <t>Afghanistan, India</t>
  </si>
  <si>
    <t>India</t>
  </si>
  <si>
    <t>Government of India</t>
  </si>
  <si>
    <t>Kashmir insurgents</t>
  </si>
  <si>
    <t>700, 750</t>
  </si>
  <si>
    <t>Albania, Serbia (Yugoslavia)</t>
  </si>
  <si>
    <t>Serbia (Yugoslavia)</t>
  </si>
  <si>
    <t>Government of Serbia (Yugoslavia)</t>
  </si>
  <si>
    <t>UCK</t>
  </si>
  <si>
    <t>Government of Belgium, Government of Canada, Government of Czech Republic, Government of Denmark, Government of France, Government of Germany, Government of Greece, Government of Hungary, Government of Iceland, Government of Italy, Government of Luxembourg, Government of Netherlands, Government of Norway, Government of Poland, Government of Portugal, Government of Spain, Government of Turkey, Government of United Kingdom, Government of United States of America</t>
  </si>
  <si>
    <t>211, 20, 316, 390, 220, 260, 350, 310, 395, 325, 212, 210, 385, 290, 235, 230, 640, 200, 2</t>
  </si>
  <si>
    <t>339, 345</t>
  </si>
  <si>
    <t>Albania</t>
  </si>
  <si>
    <t>828, 829</t>
  </si>
  <si>
    <t>Algeria</t>
  </si>
  <si>
    <t>Government of Algeria</t>
  </si>
  <si>
    <t>AIS, GIA</t>
  </si>
  <si>
    <t>537, 538</t>
  </si>
  <si>
    <t>GIA</t>
  </si>
  <si>
    <t>829, 830</t>
  </si>
  <si>
    <t>AQIM, GIA</t>
  </si>
  <si>
    <t>538, 539</t>
  </si>
  <si>
    <t>AQIM</t>
  </si>
  <si>
    <t>830, 11984</t>
  </si>
  <si>
    <t>AQIM, MUJAO</t>
  </si>
  <si>
    <t>539, 1161</t>
  </si>
  <si>
    <t>Jund al-Khilafah</t>
  </si>
  <si>
    <t>Angola</t>
  </si>
  <si>
    <t>Government of Angola</t>
  </si>
  <si>
    <t>UNITA</t>
  </si>
  <si>
    <t>FLEC-FAC</t>
  </si>
  <si>
    <t>831, 832</t>
  </si>
  <si>
    <t>FLEC-FAC, FLEC-R</t>
  </si>
  <si>
    <t>540, 541</t>
  </si>
  <si>
    <t>Angola, Namibia</t>
  </si>
  <si>
    <t>Government of Namibia</t>
  </si>
  <si>
    <t>540, 565</t>
  </si>
  <si>
    <t>Azerbaijan</t>
  </si>
  <si>
    <t>Government of Azerbaijan</t>
  </si>
  <si>
    <t>OPON Forces</t>
  </si>
  <si>
    <t>Republic of Nagorno-Karabakh</t>
  </si>
  <si>
    <t>Government of Armenia</t>
  </si>
  <si>
    <t>Armenia, Azerbaijan</t>
  </si>
  <si>
    <t>371, 373</t>
  </si>
  <si>
    <t>10985, 11991</t>
  </si>
  <si>
    <t>Bangladesh</t>
  </si>
  <si>
    <t>Government of Bangladesh</t>
  </si>
  <si>
    <t>PBCP, PBCP-J</t>
  </si>
  <si>
    <t>805, 1165</t>
  </si>
  <si>
    <t>PBCP-J</t>
  </si>
  <si>
    <t>JMB</t>
  </si>
  <si>
    <t>Bhutan, India</t>
  </si>
  <si>
    <t>NDFB</t>
  </si>
  <si>
    <t>760, 750</t>
  </si>
  <si>
    <t>Bhutan</t>
  </si>
  <si>
    <t>834, 835</t>
  </si>
  <si>
    <t>Bosnia-Herzegovina</t>
  </si>
  <si>
    <t>Government of Bosnia-Herzegovina</t>
  </si>
  <si>
    <t>Serbian Republic of Bosnia-Herzegovina, Serbian irregulars</t>
  </si>
  <si>
    <t>339, 371</t>
  </si>
  <si>
    <t>Bosnia-Herzegovina, Croatia</t>
  </si>
  <si>
    <t>Croatia</t>
  </si>
  <si>
    <t>Government of Croatia</t>
  </si>
  <si>
    <t>Serbian Republic of Krajina</t>
  </si>
  <si>
    <t>346, 344</t>
  </si>
  <si>
    <t>Autonomous Province of Western Bosnia</t>
  </si>
  <si>
    <t>Burundi</t>
  </si>
  <si>
    <t>Government of Burundi</t>
  </si>
  <si>
    <t>CNDD</t>
  </si>
  <si>
    <t>594, 595, 596</t>
  </si>
  <si>
    <t>CNDD, Frolina, Palipehutu-FNL</t>
  </si>
  <si>
    <t>431, 432, 433</t>
  </si>
  <si>
    <t>594, 596, 597</t>
  </si>
  <si>
    <t>CNDD, CNDD-FDD, Palipehutu-FNL</t>
  </si>
  <si>
    <t>431, 432, 434</t>
  </si>
  <si>
    <t>596, 597</t>
  </si>
  <si>
    <t>CNDD-FDD, Palipehutu-FNL</t>
  </si>
  <si>
    <t>432, 434</t>
  </si>
  <si>
    <t>Rwanda</t>
  </si>
  <si>
    <t>Government of Rwanda</t>
  </si>
  <si>
    <t>FDLR</t>
  </si>
  <si>
    <t>Palipehutu-FNL</t>
  </si>
  <si>
    <t>RED-TABARA</t>
  </si>
  <si>
    <t>14528, 14649</t>
  </si>
  <si>
    <t>Forebu, Military faction (forces of Godefroid Niyombare)</t>
  </si>
  <si>
    <t>6187, 6297</t>
  </si>
  <si>
    <t>Cambodia (Kampuchea)</t>
  </si>
  <si>
    <t>Government of Cambodia (Kampuchea)</t>
  </si>
  <si>
    <t>KR</t>
  </si>
  <si>
    <t>644, 647</t>
  </si>
  <si>
    <t>Cambodia (Kampuchea), Cambodia (Kampuchea), Thailand</t>
  </si>
  <si>
    <t>FUNCINPEC, KR</t>
  </si>
  <si>
    <t>270, 273</t>
  </si>
  <si>
    <t>811, 811, 800</t>
  </si>
  <si>
    <t>Cambodia (Kampuchea), Thailand</t>
  </si>
  <si>
    <t>811, 800</t>
  </si>
  <si>
    <t>Government of Thailand</t>
  </si>
  <si>
    <t>800, 811</t>
  </si>
  <si>
    <t>Cameroon</t>
  </si>
  <si>
    <t>Cameroon, Nigeria</t>
  </si>
  <si>
    <t>Government of Cameroon</t>
  </si>
  <si>
    <t>Government of Nigeria</t>
  </si>
  <si>
    <t>471, 475</t>
  </si>
  <si>
    <t>Government of Chad</t>
  </si>
  <si>
    <t>Jama'atu Ahlis Sunna Lidda'awati wal-Jihad</t>
  </si>
  <si>
    <t>Central African Republic</t>
  </si>
  <si>
    <t>Government of Central African Republic</t>
  </si>
  <si>
    <t>Government of Libya</t>
  </si>
  <si>
    <t>Military faction (forces of André Kolingba)</t>
  </si>
  <si>
    <t>Central African Republic, Chad</t>
  </si>
  <si>
    <t>Forces of Francois Bozize</t>
  </si>
  <si>
    <t>482, 483</t>
  </si>
  <si>
    <t>Government of France</t>
  </si>
  <si>
    <t>UFDR</t>
  </si>
  <si>
    <t>CPJP</t>
  </si>
  <si>
    <t>688, 689</t>
  </si>
  <si>
    <t>Central African Republic, DR Congo (Zaire), Sudan, DR Congo (Zaire)</t>
  </si>
  <si>
    <t>Uganda</t>
  </si>
  <si>
    <t>Government of Uganda</t>
  </si>
  <si>
    <t>Government of Central African Republic, Government of DR Congo (Zaire), Government of Sudan, Government of DR Congo (Zaire)</t>
  </si>
  <si>
    <t>ADF, LRA</t>
  </si>
  <si>
    <t>488, 489</t>
  </si>
  <si>
    <t>482, 490, 625, 490</t>
  </si>
  <si>
    <t>Seleka</t>
  </si>
  <si>
    <t>12088, 12380</t>
  </si>
  <si>
    <t>, Government of South Africa</t>
  </si>
  <si>
    <t>Seleka, anti-Balaka</t>
  </si>
  <si>
    <t>1159, 4201</t>
  </si>
  <si>
    <t>, 560</t>
  </si>
  <si>
    <t>610, 615</t>
  </si>
  <si>
    <t>Chad</t>
  </si>
  <si>
    <t>FARF, MDD</t>
  </si>
  <si>
    <t>446, 451</t>
  </si>
  <si>
    <t>FARF</t>
  </si>
  <si>
    <t>MDJT</t>
  </si>
  <si>
    <t>FUCD</t>
  </si>
  <si>
    <t>617, 618, 619</t>
  </si>
  <si>
    <t>FUCD, RAFD, UFDD</t>
  </si>
  <si>
    <t>453, 454, 456</t>
  </si>
  <si>
    <t>UFDD</t>
  </si>
  <si>
    <t>AN</t>
  </si>
  <si>
    <t>UFR</t>
  </si>
  <si>
    <t>China</t>
  </si>
  <si>
    <t>Government of China</t>
  </si>
  <si>
    <t>ETIM</t>
  </si>
  <si>
    <t>623, 624</t>
  </si>
  <si>
    <t>Colombia</t>
  </si>
  <si>
    <t>Government of Colombia</t>
  </si>
  <si>
    <t>ELN, FARC</t>
  </si>
  <si>
    <t>743, 744</t>
  </si>
  <si>
    <t>623, 624, 626</t>
  </si>
  <si>
    <t>ELN, EPL, FARC</t>
  </si>
  <si>
    <t>743, 744, 746</t>
  </si>
  <si>
    <t>Colombia, Venezuela</t>
  </si>
  <si>
    <t>FARC</t>
  </si>
  <si>
    <t>100, 101</t>
  </si>
  <si>
    <t>Colombia, Colombia, Ecuador</t>
  </si>
  <si>
    <t>100, 100, 130</t>
  </si>
  <si>
    <t>ELN</t>
  </si>
  <si>
    <t>Comoros</t>
  </si>
  <si>
    <t>Government of Comoros</t>
  </si>
  <si>
    <t>MPA/Republic of Anjouan</t>
  </si>
  <si>
    <t>861, 863, 864</t>
  </si>
  <si>
    <t>Congo</t>
  </si>
  <si>
    <t>Government of Congo</t>
  </si>
  <si>
    <t>Government of Angola, Government of Chad</t>
  </si>
  <si>
    <t>Cocoyes, Ninjas, Ntsiloulous</t>
  </si>
  <si>
    <t>546, 547, 548</t>
  </si>
  <si>
    <t>540, 483</t>
  </si>
  <si>
    <t>Ntsiloulous</t>
  </si>
  <si>
    <t>DR Congo (Zaire)</t>
  </si>
  <si>
    <t>Government of DR Congo (Zaire)</t>
  </si>
  <si>
    <t>AFDL</t>
  </si>
  <si>
    <t>688, 689, 690</t>
  </si>
  <si>
    <t>DR Congo (Zaire), Uganda, Uganda</t>
  </si>
  <si>
    <t>ADF, LRA, WNBF</t>
  </si>
  <si>
    <t>488, 489, 490</t>
  </si>
  <si>
    <t>490, 500, 500</t>
  </si>
  <si>
    <t>DR Congo (Zaire), Rwanda</t>
  </si>
  <si>
    <t>ALiR</t>
  </si>
  <si>
    <t>490, 517</t>
  </si>
  <si>
    <t>Government of Angola, Government of Rwanda, Government of Uganda</t>
  </si>
  <si>
    <t>540, 517, 500</t>
  </si>
  <si>
    <t>862, 863</t>
  </si>
  <si>
    <t>Congo, Congo, DR Congo (Zaire)</t>
  </si>
  <si>
    <t>, Government of Angola, Government of Chad</t>
  </si>
  <si>
    <t>Cobras, Cocoyes</t>
  </si>
  <si>
    <t>545, 547</t>
  </si>
  <si>
    <t>, 540, 483</t>
  </si>
  <si>
    <t>484, 484, 490</t>
  </si>
  <si>
    <t>585, 586</t>
  </si>
  <si>
    <t>Government of Angola, Government of Chad, Government of Namibia, Government of Zimbabwe (Rhodesia)</t>
  </si>
  <si>
    <t>MLC, RCD</t>
  </si>
  <si>
    <t>423, 424</t>
  </si>
  <si>
    <t>Government of Rwanda, Government of Uganda, Government of Uganda</t>
  </si>
  <si>
    <t>540, 483, 565, 552</t>
  </si>
  <si>
    <t>500, 517, 500</t>
  </si>
  <si>
    <t>DR Congo (Zaire), Uganda</t>
  </si>
  <si>
    <t>ADF</t>
  </si>
  <si>
    <t>490, 500</t>
  </si>
  <si>
    <t>Government of Angola, Government of Namibia, Government of Zimbabwe (Rhodesia)</t>
  </si>
  <si>
    <t>Government of Rwanda, Government of Uganda</t>
  </si>
  <si>
    <t>540, 565, 552</t>
  </si>
  <si>
    <t>500, 517</t>
  </si>
  <si>
    <t>RCD</t>
  </si>
  <si>
    <t>DR Congo (Zaire), Uganda, Sudan, Uganda</t>
  </si>
  <si>
    <t>490, 500, 625, 500</t>
  </si>
  <si>
    <t>Burundi, Burundi, DR Congo (Zaire)</t>
  </si>
  <si>
    <t>516, 516, 490</t>
  </si>
  <si>
    <t>CNDP</t>
  </si>
  <si>
    <t>DR Congo (Zaire), Sudan, Uganda</t>
  </si>
  <si>
    <t>LRA</t>
  </si>
  <si>
    <t>490, 625, 500</t>
  </si>
  <si>
    <t>BDK</t>
  </si>
  <si>
    <t>DR Congo (Zaire), Sudan</t>
  </si>
  <si>
    <t>Government of DR Congo (Zaire), Government of Sudan</t>
  </si>
  <si>
    <t>490, 625</t>
  </si>
  <si>
    <t>Central African Republic, DR Congo (Zaire), Sudan</t>
  </si>
  <si>
    <t>Government of Central African Republic, Government of DR Congo (Zaire), Government of Sudan</t>
  </si>
  <si>
    <t>482, 490, 625</t>
  </si>
  <si>
    <t>PARC-FAAL</t>
  </si>
  <si>
    <t>11377, 11982</t>
  </si>
  <si>
    <t>DR Congo (Zaire), DR Congo (Zaire), Rwanda</t>
  </si>
  <si>
    <t>M23, PARC-FAAL</t>
  </si>
  <si>
    <t>1160, 3043</t>
  </si>
  <si>
    <t>, Government of Rwanda, Government of Uganda</t>
  </si>
  <si>
    <t>, 517, 500</t>
  </si>
  <si>
    <t>490, 490, 517</t>
  </si>
  <si>
    <t>Kata Katanga</t>
  </si>
  <si>
    <t>10509, 11982, 12463</t>
  </si>
  <si>
    <t>APCLS, Forces of Paul Joseph Mukungubila, M23</t>
  </si>
  <si>
    <t>1160, 1200, 4286</t>
  </si>
  <si>
    <t>, Government of Rwanda</t>
  </si>
  <si>
    <t>, 517</t>
  </si>
  <si>
    <t>Central African Republic, DR Congo (Zaire), DR Congo (Zaire)</t>
  </si>
  <si>
    <t>Government of Central African Republic, Government of DR Congo (Zaire), Government of South Sudan, Government of DR Congo (Zaire)</t>
  </si>
  <si>
    <t>482, 490, 626, 490</t>
  </si>
  <si>
    <t>482, 490, 490</t>
  </si>
  <si>
    <t>10509, 11377</t>
  </si>
  <si>
    <t>APCLS, PARC-FAAL</t>
  </si>
  <si>
    <t>1200, 3043</t>
  </si>
  <si>
    <t>Government of DR Congo (Zaire), Government of DR Congo (Zaire), Government of South Sudan</t>
  </si>
  <si>
    <t>490, 490, 626</t>
  </si>
  <si>
    <t>Djibouti</t>
  </si>
  <si>
    <t>Government of Djibouti</t>
  </si>
  <si>
    <t>FRUD - AD</t>
  </si>
  <si>
    <t>Djibouti, Eritrea</t>
  </si>
  <si>
    <t>Government of Eritrea</t>
  </si>
  <si>
    <t>522, 531</t>
  </si>
  <si>
    <t>Ecuador, Peru</t>
  </si>
  <si>
    <t>Government of Ecuador</t>
  </si>
  <si>
    <t>Government of Peru</t>
  </si>
  <si>
    <t>130, 135</t>
  </si>
  <si>
    <t>Ecuador</t>
  </si>
  <si>
    <t>Egypt</t>
  </si>
  <si>
    <t>Government of Egypt</t>
  </si>
  <si>
    <t>al-Gama'a al-Islamiyya</t>
  </si>
  <si>
    <t>Ansar Bayt al-Maqdis</t>
  </si>
  <si>
    <t>Eritrea</t>
  </si>
  <si>
    <t>EIJM - AS</t>
  </si>
  <si>
    <t>Eritrea, Ethiopia</t>
  </si>
  <si>
    <t>Government of Ethiopia</t>
  </si>
  <si>
    <t>530, 531</t>
  </si>
  <si>
    <t>531, 530</t>
  </si>
  <si>
    <t>Egypt, Ethiopia</t>
  </si>
  <si>
    <t>651, 530</t>
  </si>
  <si>
    <t>Ethiopia</t>
  </si>
  <si>
    <t>OLF</t>
  </si>
  <si>
    <t>ARDUF</t>
  </si>
  <si>
    <t>ONLF</t>
  </si>
  <si>
    <t>Ethiopia, Kenya</t>
  </si>
  <si>
    <t>530, 501</t>
  </si>
  <si>
    <t>Georgia, Russia (Soviet Union)</t>
  </si>
  <si>
    <t>Russia (Soviet Union)</t>
  </si>
  <si>
    <t>Chechen Republic of Ichkeria</t>
  </si>
  <si>
    <t>372, 365</t>
  </si>
  <si>
    <t>Georgia</t>
  </si>
  <si>
    <t>Government of Georgia</t>
  </si>
  <si>
    <t>Republic of South Ossetia</t>
  </si>
  <si>
    <t>Guatemala</t>
  </si>
  <si>
    <t>Government of Guatemala</t>
  </si>
  <si>
    <t>URNG</t>
  </si>
  <si>
    <t>Guinea</t>
  </si>
  <si>
    <t>Government of Guinea</t>
  </si>
  <si>
    <t>RFDG</t>
  </si>
  <si>
    <t>Guinea-Bissau</t>
  </si>
  <si>
    <t>Government of Guinea-Bissau</t>
  </si>
  <si>
    <t>Government of Guinea, Government of Senegal</t>
  </si>
  <si>
    <t>Military Junta for the Consolidation of Democracy, Peace and Justice</t>
  </si>
  <si>
    <t>438, 433</t>
  </si>
  <si>
    <t>Guinea-Bissau, Senegal</t>
  </si>
  <si>
    <t>Senegal</t>
  </si>
  <si>
    <t>Government of Senegal</t>
  </si>
  <si>
    <t>MFDC</t>
  </si>
  <si>
    <t>404, 433</t>
  </si>
  <si>
    <t>816, 817</t>
  </si>
  <si>
    <t>Haiti</t>
  </si>
  <si>
    <t>Government of Haiti</t>
  </si>
  <si>
    <t>FLRN, OP Lavalas (Chimères)</t>
  </si>
  <si>
    <t>765, 766</t>
  </si>
  <si>
    <t>ULFA</t>
  </si>
  <si>
    <t>PLA</t>
  </si>
  <si>
    <t>NSCN-IM</t>
  </si>
  <si>
    <t>India, Pakistan</t>
  </si>
  <si>
    <t>750, 770</t>
  </si>
  <si>
    <t>PWG</t>
  </si>
  <si>
    <t>739, 740</t>
  </si>
  <si>
    <t>ATTF, NLFT</t>
  </si>
  <si>
    <t>306, 307</t>
  </si>
  <si>
    <t>KNF</t>
  </si>
  <si>
    <t>UNLF</t>
  </si>
  <si>
    <t>451, 452</t>
  </si>
  <si>
    <t>MCC, PWG</t>
  </si>
  <si>
    <t>193, 194</t>
  </si>
  <si>
    <t>NLFT</t>
  </si>
  <si>
    <t>451, 452, 11932</t>
  </si>
  <si>
    <t>CPI-ML-J, MCC, PWG</t>
  </si>
  <si>
    <t>193, 194, 3946</t>
  </si>
  <si>
    <t>768, 769</t>
  </si>
  <si>
    <t>PLA, UNLF</t>
  </si>
  <si>
    <t>314, 315</t>
  </si>
  <si>
    <t>NLFT-B</t>
  </si>
  <si>
    <t>CPI-Maoist</t>
  </si>
  <si>
    <t>770, 771</t>
  </si>
  <si>
    <t>KCP, PREPAK</t>
  </si>
  <si>
    <t>317, 318</t>
  </si>
  <si>
    <t>PULF</t>
  </si>
  <si>
    <t>769, 770, 771</t>
  </si>
  <si>
    <t>KCP, PREPAK, UNLF</t>
  </si>
  <si>
    <t>315, 317, 318</t>
  </si>
  <si>
    <t>NDFB - RD</t>
  </si>
  <si>
    <t>GNLA</t>
  </si>
  <si>
    <t>NDFB-S</t>
  </si>
  <si>
    <t>UNLFW</t>
  </si>
  <si>
    <t>Indonesia</t>
  </si>
  <si>
    <t>Government of Indonesia</t>
  </si>
  <si>
    <t>Fretilin</t>
  </si>
  <si>
    <t>GAM</t>
  </si>
  <si>
    <t>Iran</t>
  </si>
  <si>
    <t>PJAK</t>
  </si>
  <si>
    <t>754, 755</t>
  </si>
  <si>
    <t>Jondullah, PJAK</t>
  </si>
  <si>
    <t>309, 310</t>
  </si>
  <si>
    <t>Jondullah</t>
  </si>
  <si>
    <t>Iraq</t>
  </si>
  <si>
    <t>Government of Iraq</t>
  </si>
  <si>
    <t>PUK</t>
  </si>
  <si>
    <t>SCIRI</t>
  </si>
  <si>
    <t>Iraq, Turkey</t>
  </si>
  <si>
    <t>Turkey</t>
  </si>
  <si>
    <t>Government of Turkey</t>
  </si>
  <si>
    <t>PKK</t>
  </si>
  <si>
    <t>645, 640</t>
  </si>
  <si>
    <t>Iran, Iraq</t>
  </si>
  <si>
    <t>630, 645</t>
  </si>
  <si>
    <t>KDPI</t>
  </si>
  <si>
    <t>MEK</t>
  </si>
  <si>
    <t>Australia, Iraq, United Kingdom, United States of America</t>
  </si>
  <si>
    <t>Government of Australia, Government of United Kingdom, Government of United States of America</t>
  </si>
  <si>
    <t>900, 200, 2</t>
  </si>
  <si>
    <t>2, 200, 645, 900</t>
  </si>
  <si>
    <t>1, 2, 3, 5</t>
  </si>
  <si>
    <t>523, 524, 13891</t>
  </si>
  <si>
    <t>Government of Albania, Government of Australia, Government of Azerbaijan, Government of Bulgaria, Government of Czech Republic, Government of Denmark, Government of Dominican Republic, Government of El Salvador, Government of Estonia, Government of Georgia, Government of Honduras, Government of Italy, Government of Kazakhstan, Government of Latvia, Government of Lithuania, Government of Macedonia, FYR, Government of Moldova, Government of Mongolia, Government of Netherlands, Government of Nicaragua, Government of Norway, Government of Philippines, Government of Poland, Government of Portugal, Government of Rumania, Government of Slovakia, Government of South Korea, Government of Spain, Government of Tonga, Government of Ukraine, Government of United Kingdom, Government of United States of America</t>
  </si>
  <si>
    <t>Ansar al-Islam, IS, al-Mahdi Army</t>
  </si>
  <si>
    <t>233, 234, 5659</t>
  </si>
  <si>
    <t>339, 900, 373, 355, 316, 390, 42, 92, 366, 372, 91, 325, 705, 367, 368, 343, 359, 712, 210, 93, 385, 840, 290, 235, 360, 317, 732, 230, 972, 369, 200, 2</t>
  </si>
  <si>
    <t>523, 524, 525</t>
  </si>
  <si>
    <t>Government of Albania, Government of Armenia, Government of Australia, Government of Azerbaijan, Government of Bosnia-Herzegovina, Government of Bulgaria, Government of Czech Republic, Government of Denmark, Government of El Salvador, Government of Estonia, Government of Georgia, Government of Italy, Government of Kazakhstan, Government of Latvia, Government of Lithuania, Government of Macedonia, FYR, Government of Moldova, Government of Mongolia, Government of Netherlands, Government of Norway, Government of Poland, Government of Portugal, Government of Rumania, Government of Slovakia, Government of South Korea, Government of Ukraine, Government of United Kingdom, Government of United States of America</t>
  </si>
  <si>
    <t>Ansar al-Islam, IS, RJF</t>
  </si>
  <si>
    <t>233, 234, 235</t>
  </si>
  <si>
    <t>339, 371, 900, 373, 346, 355, 316, 390, 92, 366, 372, 325, 705, 367, 368, 343, 359, 712, 210, 385, 290, 235, 360, 317, 732, 369, 200, 2</t>
  </si>
  <si>
    <t>Iran, Iran, Iraq</t>
  </si>
  <si>
    <t>630, 630, 645</t>
  </si>
  <si>
    <t>Government of Albania, Government of Armenia, Government of Australia, Government of Azerbaijan, Government of Bosnia-Herzegovina, Government of Bulgaria, Government of Czech Republic, Government of Denmark, Government of El Salvador, Government of Estonia, Government of Georgia, Government of Kazakhstan, Government of Latvia, Government of Lithuania, Government of Macedonia, FYR, Government of Moldova, Government of Mongolia, Government of Poland, Government of Rumania, Government of Slovakia, Government of South Korea, Government of United Kingdom, Government of United States of America</t>
  </si>
  <si>
    <t>339, 371, 900, 373, 346, 355, 316, 390, 92, 366, 372, 705, 367, 368, 343, 359, 712, 290, 360, 317, 732, 200, 2</t>
  </si>
  <si>
    <t>523, 524, 525, 13891</t>
  </si>
  <si>
    <t>Government of Albania, Government of Armenia, Government of Australia, Government of Azerbaijan, Government of Bosnia-Herzegovina, Government of Bulgaria, Government of Czech Republic, Government of Denmark, Government of El Salvador, Government of Estonia, Government of Georgia, Government of Kazakhstan, Government of Latvia, Government of Lithuania, Government of Macedonia, FYR, Government of Moldova, Government of Mongolia, Government of Poland, Government of Rumania, Government of Slovakia, Government of South Korea, Government of Tonga, Government of United Kingdom, Government of United States of America</t>
  </si>
  <si>
    <t>Ansar al-Islam, IS, RJF, al-Mahdi Army</t>
  </si>
  <si>
    <t>233, 234, 235, 5659</t>
  </si>
  <si>
    <t>339, 371, 900, 373, 346, 355, 316, 390, 92, 366, 372, 705, 367, 368, 343, 359, 712, 290, 360, 317, 732, 972, 200, 2</t>
  </si>
  <si>
    <t>Iran, Iraq, Iran, Pakistan</t>
  </si>
  <si>
    <t>630, 645, 630, 770</t>
  </si>
  <si>
    <t>524, 13891</t>
  </si>
  <si>
    <t>Government of Albania, Government of Armenia, Government of Australia, Government of Azerbaijan, Government of Bosnia-Herzegovina, Government of Bulgaria, Government of Czech Republic, Government of El Salvador, Government of Estonia, Government of Georgia, Government of Kazakhstan, Government of Latvia, Government of Lithuania, Government of Macedonia, FYR, Government of Moldova, Government of Mongolia, Government of Poland, Government of Rumania, Government of South Korea, Government of Tonga, Government of Ukraine, Government of United Kingdom, Government of United States of America</t>
  </si>
  <si>
    <t>IS, al-Mahdi Army</t>
  </si>
  <si>
    <t>234, 5659</t>
  </si>
  <si>
    <t>339, 371, 900, 373, 346, 355, 316, 92, 366, 372, 705, 367, 368, 343, 359, 712, 290, 360, 732, 972, 369, 200, 2</t>
  </si>
  <si>
    <t>Government of Australia, Government of El Salvador, Government of Estonia, Government of United Kingdom, Government of United States of America</t>
  </si>
  <si>
    <t>900, 92, 366, 200, 2</t>
  </si>
  <si>
    <t>523, 524</t>
  </si>
  <si>
    <t>Ansar al-Islam, IS</t>
  </si>
  <si>
    <t>233, 234</t>
  </si>
  <si>
    <t>Iraq, Lebanon, Syria</t>
  </si>
  <si>
    <t>Syria</t>
  </si>
  <si>
    <t>Government of Syria</t>
  </si>
  <si>
    <t>Syrian insurgents</t>
  </si>
  <si>
    <t>645, 660, 652</t>
  </si>
  <si>
    <t>France, Iraq, Libya, Syria</t>
  </si>
  <si>
    <t>Government of Australia, Government of Bahrain, Government of Belgium, Government of Canada, Government of Denmark, Government of France, Government of Jordan, Government of Netherlands, Government of Saudi Arabia, Government of United Arab Emirates, Government of United Kingdom, Government of United States of America</t>
  </si>
  <si>
    <t>900, 692, 211, 20, 390, 220, 663, 210, 670, 696, 200, 2</t>
  </si>
  <si>
    <t>220, 645, 620, 652</t>
  </si>
  <si>
    <t>Belgium, Iraq, Libya, Syria</t>
  </si>
  <si>
    <t>211, 645, 620, 652</t>
  </si>
  <si>
    <t>Iraq, Syria, Turkey</t>
  </si>
  <si>
    <t>645, 652, 640</t>
  </si>
  <si>
    <t>Israel, Malta</t>
  </si>
  <si>
    <t>Israel</t>
  </si>
  <si>
    <t>Government of Israel</t>
  </si>
  <si>
    <t>PIJ</t>
  </si>
  <si>
    <t>666, 338</t>
  </si>
  <si>
    <t>PNA</t>
  </si>
  <si>
    <t>476, 479</t>
  </si>
  <si>
    <t>Fatah, PNA</t>
  </si>
  <si>
    <t>207, 210</t>
  </si>
  <si>
    <t>474, 476, 477, 478, 479</t>
  </si>
  <si>
    <t>Fatah, Hamas, PFLP, PIJ, PNA</t>
  </si>
  <si>
    <t>205, 207, 208, 209, 210</t>
  </si>
  <si>
    <t>476, 477, 478, 479, 480</t>
  </si>
  <si>
    <t>AMB, Fatah, Hamas, PIJ, PNA</t>
  </si>
  <si>
    <t>207, 208, 209, 210, 211</t>
  </si>
  <si>
    <t>477, 478, 480</t>
  </si>
  <si>
    <t>AMB, Hamas, PIJ</t>
  </si>
  <si>
    <t>208, 209, 211</t>
  </si>
  <si>
    <t>476, 477, 478</t>
  </si>
  <si>
    <t>Fatah, Hamas, PIJ</t>
  </si>
  <si>
    <t>207, 208, 209</t>
  </si>
  <si>
    <t>477, 478</t>
  </si>
  <si>
    <t>Hamas, PIJ</t>
  </si>
  <si>
    <t>208, 209</t>
  </si>
  <si>
    <t>879, 880</t>
  </si>
  <si>
    <t>Ivory Coast</t>
  </si>
  <si>
    <t>Government of Ivory Coast</t>
  </si>
  <si>
    <t>MPCI, MPIGO</t>
  </si>
  <si>
    <t>556, 557</t>
  </si>
  <si>
    <t>880, 881</t>
  </si>
  <si>
    <t>MJP, MPIGO</t>
  </si>
  <si>
    <t>555, 557</t>
  </si>
  <si>
    <t>FRCI</t>
  </si>
  <si>
    <t>FDSI-CI</t>
  </si>
  <si>
    <t>Jordan, Syria</t>
  </si>
  <si>
    <t>Government of Iran, Government of Russia (Soviet Union)</t>
  </si>
  <si>
    <t>630, 365</t>
  </si>
  <si>
    <t>663, 652</t>
  </si>
  <si>
    <t>Jordan</t>
  </si>
  <si>
    <t>Israel, Lebanon</t>
  </si>
  <si>
    <t>Hezbollah</t>
  </si>
  <si>
    <t>666, 660</t>
  </si>
  <si>
    <t>Lebanon</t>
  </si>
  <si>
    <t>476, 477, 478, 481</t>
  </si>
  <si>
    <t>Israel, Israel, Lebanon</t>
  </si>
  <si>
    <t>Fatah, Hamas, PIJ, PRC</t>
  </si>
  <si>
    <t>207, 208, 209, 212</t>
  </si>
  <si>
    <t>666, 666, 660</t>
  </si>
  <si>
    <t>Government of Lebanon</t>
  </si>
  <si>
    <t>Lesotho</t>
  </si>
  <si>
    <t>Government of Lesotho</t>
  </si>
  <si>
    <t>Government of Botswana, Government of South Africa</t>
  </si>
  <si>
    <t>Military faction</t>
  </si>
  <si>
    <t>571, 560</t>
  </si>
  <si>
    <t>Liberia</t>
  </si>
  <si>
    <t>Government of Liberia</t>
  </si>
  <si>
    <t>LURD</t>
  </si>
  <si>
    <t>761, 762</t>
  </si>
  <si>
    <t>LURD, MODEL</t>
  </si>
  <si>
    <t>509, 510</t>
  </si>
  <si>
    <t>10885, 11980</t>
  </si>
  <si>
    <t>Libya</t>
  </si>
  <si>
    <t>Forces of Muammar Gaddafi, NTC</t>
  </si>
  <si>
    <t>1126, 1127</t>
  </si>
  <si>
    <t>14059, 14249</t>
  </si>
  <si>
    <t>Forces of the House of Representatives, Zintan Brigades</t>
  </si>
  <si>
    <t>5802, 5940</t>
  </si>
  <si>
    <t>Forces of the House of Representatives</t>
  </si>
  <si>
    <t>Macedonia, FYR, Serbia (Yugoslavia)</t>
  </si>
  <si>
    <t>Macedonia, FYR</t>
  </si>
  <si>
    <t>Government of Macedonia, FYR</t>
  </si>
  <si>
    <t>343, 345</t>
  </si>
  <si>
    <t>Algeria, Mali</t>
  </si>
  <si>
    <t>615, 432</t>
  </si>
  <si>
    <t>Mali</t>
  </si>
  <si>
    <t>Government of Mali</t>
  </si>
  <si>
    <t>ATNMC</t>
  </si>
  <si>
    <t>Mali, Mauritania</t>
  </si>
  <si>
    <t>Mauritania</t>
  </si>
  <si>
    <t>Government of Mauritania</t>
  </si>
  <si>
    <t>432, 435</t>
  </si>
  <si>
    <t>11986, 11987</t>
  </si>
  <si>
    <t>Ansar Dine, Military faction (Red Berets)</t>
  </si>
  <si>
    <t>1157, 1164</t>
  </si>
  <si>
    <t>CMA</t>
  </si>
  <si>
    <t>11986, 12571, 12575, 12578</t>
  </si>
  <si>
    <t>Mali, Mali, Niger</t>
  </si>
  <si>
    <t>Government of Bangladesh, Government of Belgium, Government of Benin, Government of Burkina Faso, Government of Burundi, Government of Cambodia (Kampuchea), Government of Chad, Government of China, Government of Egypt, Government of Estonia, Government of Finland, Government of France, Government of Germany, Government of Ghana, Government of Guinea, Government of Guinea-Bissau, Government of Italy, Government of Ivory Coast, Government of Jordan, Government of Liberia, Government of Mauritania, Government of Nepal, Government of Niger, Government of Nigeria, Government of Norway, Government of Rwanda, Government of Senegal, Government of Sierra Leone, Government of Sweden, Government of Tajikistan, Government of Togo, Government of United Kingdom, Government of United States of America, Government of Yemen (North Yemen)</t>
  </si>
  <si>
    <t>AQIM, Ansar Dine, MUJAO, Signed-in-Blood Battalion</t>
  </si>
  <si>
    <t>539, 1157, 1161, 3481</t>
  </si>
  <si>
    <t>771, 211, 434, 439, 516, 811, 483, 710, 651, 366, 375, 220, 260, 452, 438, 404, 325, 437, 663, 450, 435, 790, 436, 475, 385, 517, 433, 451, 380, 702, 461, 200, 2, 678</t>
  </si>
  <si>
    <t>432, 432, 436</t>
  </si>
  <si>
    <t>12575, 12582</t>
  </si>
  <si>
    <t>Government of Bangladesh, Government of Belgium, Government of Benin, Government of Burkina Faso, Government of Burundi, Government of Cambodia (Kampuchea), Government of Chad, Government of China, Government of Egypt, Government of Estonia, Government of Finland, Government of France, Government of Germany, Government of Ghana, Government of Guinea, Government of Guinea-Bissau, Government of Italy, Government of Ivory Coast, Government of Jordan, Government of Liberia, Government of Mauritania, Government of Nepal, Government of Niger, Government of Nigeria, Government of Norway, Government of Rwanda, Government of Senegal, Government of Sierra Leone, Government of Sweden, Government of Tajikistan, Government of Togo, Government of United Kingdom, Government of United States of America</t>
  </si>
  <si>
    <t>AQIM, al-Murabitun</t>
  </si>
  <si>
    <t>539, 4376</t>
  </si>
  <si>
    <t>771, 211, 434, 439, 516, 811, 483, 710, 651, 366, 375, 220, 260, 452, 438, 404, 325, 437, 663, 450, 435, 790, 436, 475, 385, 517, 433, 451, 380, 702, 461, 200, 2</t>
  </si>
  <si>
    <t>FLM</t>
  </si>
  <si>
    <t>Government of Armenia, Government of Austria, Government of Bangladesh, Government of Belgium, Government of Benin, Government of Bhutan, Government of Bosnia-Herzegovina, Government of Burkina Faso, Government of Burundi, Government of Cambodia (Kampuchea), Government of Cameroon, Government of Chad, Government of China, Government of Czech Republic, Government of Denmark, Government of Djibouti, Government of DR Congo (Zaire), Government of Egypt, Government of El Salvador, Government of Estonia, Government of Finland, Government of France, Government of Gambia, Government of Germany, Government of Ghana, Government of Guinea, Government of Guinea-Bissau, Government of Indonesia, Government of Italy, Government of Ivory Coast, Government of Jordan, Government of Kenya, Government of Latvia, Government of Liberia, Government of Madagascar, Government of Mauritania, Government of Nepal, Government of Netherlands, Government of Niger, Government of Nigeria, Government of Norway, Government of Portugal, Government of Rumania, Government of Rwanda, Government of Senegal, Government of Sierra Leone, Government of Sweden, Government of Switzerland, Government of Togo, Government of Tunisia, Government of Turkey, Government of United Kingdom, Government of United States of America, Government of Yemen (North Yemen)</t>
  </si>
  <si>
    <t>371, 305, 771, 211, 434, 760, 346, 439, 516, 811, 471, 483, 710, 316, 390, 522, 490, 651, 92, 366, 375, 220, 420, 260, 452, 438, 404, 850, 325, 437, 663, 501, 367, 450, 580, 435, 790, 210, 436, 475, 385, 235, 360, 517, 433, 451, 380, 225, 461, 616, 640, 200, 2, 678</t>
  </si>
  <si>
    <t>11986, 12575</t>
  </si>
  <si>
    <t>Government of Armenia, Government of Austria, Government of Bangladesh, Government of Belgium, Government of Benin, Government of Bhutan, Government of Burkina Faso, Government of Burundi, Government of Cambodia (Kampuchea), Government of Cameroon, Government of Chad, Government of China, Government of Congo, Government of Czech Republic, Government of Denmark, Government of Egypt, Government of El Salvador, Government of Estonia, Government of Ethiopia, Government of Finland, Government of France, Government of Gambia, Government of Germany, Government of Ghana, Government of Guinea, Government of Guinea-Bissau, Government of Hungary, Government of Indonesia, Government of Italy, Government of Ivory Coast, Government of Jordan, Government of Kenya, Government of Liberia, Government of Lithuania, Government of Madagascar, Government of Mauritania, Government of Nepal, Government of Netherlands, Government of Niger, Government of Nigeria, Government of Norway, Government of Portugal, Government of Rumania, Government of Senegal, Government of Sierra Leone, Government of Sweden, Government of Switzerland, Government of Togo, Government of Tunisia, Government of Turkey, Government of United Kingdom, Government of United States of America, Government of Yemen (North Yemen)</t>
  </si>
  <si>
    <t>AQIM, Ansar Dine</t>
  </si>
  <si>
    <t>539, 1157</t>
  </si>
  <si>
    <t>371, 305, 771, 211, 434, 760, 439, 516, 811, 471, 483, 710, 484, 316, 390, 651, 92, 366, 530, 375, 220, 420, 260, 452, 438, 404, 310, 850, 325, 437, 663, 501, 450, 368, 580, 435, 790, 210, 436, 475, 385, 235, 360, 433, 451, 380, 225, 461, 616, 640, 200, 2, 678</t>
  </si>
  <si>
    <t>Mexico</t>
  </si>
  <si>
    <t>Government of Mexico</t>
  </si>
  <si>
    <t>EPR</t>
  </si>
  <si>
    <t>Mozambique</t>
  </si>
  <si>
    <t>Government of Mozambique</t>
  </si>
  <si>
    <t>Renamo</t>
  </si>
  <si>
    <t>Myanmar (Burma)</t>
  </si>
  <si>
    <t>Government of Myanmar (Burma)</t>
  </si>
  <si>
    <t>KNU</t>
  </si>
  <si>
    <t>MTA</t>
  </si>
  <si>
    <t>NSCN-K</t>
  </si>
  <si>
    <t>RCSS</t>
  </si>
  <si>
    <t>BMA</t>
  </si>
  <si>
    <t>KNPP</t>
  </si>
  <si>
    <t>UWSA</t>
  </si>
  <si>
    <t>428, 429</t>
  </si>
  <si>
    <t>Myanmar (Burma), Myanmar (Burma), Thailand</t>
  </si>
  <si>
    <t>God's Army, KNU</t>
  </si>
  <si>
    <t>180, 181</t>
  </si>
  <si>
    <t>775, 775, 800</t>
  </si>
  <si>
    <t>India, Myanmar (Burma)</t>
  </si>
  <si>
    <t>750, 775</t>
  </si>
  <si>
    <t>Myanmar (Burma), Thailand</t>
  </si>
  <si>
    <t>775, 800</t>
  </si>
  <si>
    <t>China, Myanmar (Burma)</t>
  </si>
  <si>
    <t>MNDAA</t>
  </si>
  <si>
    <t>710, 775</t>
  </si>
  <si>
    <t>428, 430</t>
  </si>
  <si>
    <t>DKBA 5, KNU</t>
  </si>
  <si>
    <t>180, 1107</t>
  </si>
  <si>
    <t>550, 11972</t>
  </si>
  <si>
    <t>RCSS, SSPP</t>
  </si>
  <si>
    <t>256, 1122</t>
  </si>
  <si>
    <t>KIO</t>
  </si>
  <si>
    <t>PSLF</t>
  </si>
  <si>
    <t>DKBA 5</t>
  </si>
  <si>
    <t>SSPP</t>
  </si>
  <si>
    <t>HaY</t>
  </si>
  <si>
    <t>Nepal</t>
  </si>
  <si>
    <t>Government of Nepal</t>
  </si>
  <si>
    <t>CPN-M</t>
  </si>
  <si>
    <t>Niger</t>
  </si>
  <si>
    <t>Government of Niger</t>
  </si>
  <si>
    <t>FDR</t>
  </si>
  <si>
    <t>UFRA</t>
  </si>
  <si>
    <t>Algeria, Chad, Niger</t>
  </si>
  <si>
    <t>Government of Chad, Government of Mali, Government of Niger</t>
  </si>
  <si>
    <t>483, 432, 436</t>
  </si>
  <si>
    <t>615, 483, 436</t>
  </si>
  <si>
    <t>MNJ</t>
  </si>
  <si>
    <t>Government of Chad, Government of Nigeria</t>
  </si>
  <si>
    <t>483, 475</t>
  </si>
  <si>
    <t>Nigeria</t>
  </si>
  <si>
    <t>NDPVF</t>
  </si>
  <si>
    <t>Ahlul Sunnah Jamaa</t>
  </si>
  <si>
    <t>Government of Chad, Government of Niger</t>
  </si>
  <si>
    <t>483, 436</t>
  </si>
  <si>
    <t>Government of Cameroon, Government of Chad, Government of Niger</t>
  </si>
  <si>
    <t>471, 483, 436</t>
  </si>
  <si>
    <t>Chad, Niger, Nigeria</t>
  </si>
  <si>
    <t>483, 436, 475</t>
  </si>
  <si>
    <t>MQM</t>
  </si>
  <si>
    <t>BLA</t>
  </si>
  <si>
    <t>709, 710</t>
  </si>
  <si>
    <t>BLA, Baloch Ittehad</t>
  </si>
  <si>
    <t>287, 288</t>
  </si>
  <si>
    <t>709, 711</t>
  </si>
  <si>
    <t>BLA, BRA</t>
  </si>
  <si>
    <t>287, 289</t>
  </si>
  <si>
    <t>857, 11336</t>
  </si>
  <si>
    <t>Lashkar-e-Islam, TTP</t>
  </si>
  <si>
    <t>356, 399</t>
  </si>
  <si>
    <t>708, 709, 711</t>
  </si>
  <si>
    <t>BLA, BLF, BRA</t>
  </si>
  <si>
    <t>287, 289, 1166</t>
  </si>
  <si>
    <t>857, 11336, 11497</t>
  </si>
  <si>
    <t>Lashkar-e-Islam, TTP, TTP - TA</t>
  </si>
  <si>
    <t>356, 399, 1101</t>
  </si>
  <si>
    <t>857, 10961, 11336, 14227</t>
  </si>
  <si>
    <t>IMU, Jamaat-ul-Ahrar, Lashkar-e-Islam, TTP</t>
  </si>
  <si>
    <t>356, 359, 399, 5928</t>
  </si>
  <si>
    <t>709, 11521</t>
  </si>
  <si>
    <t>BLA, UBA</t>
  </si>
  <si>
    <t>287, 3192</t>
  </si>
  <si>
    <t>Papua New Guinea</t>
  </si>
  <si>
    <t>Government of Papua New Guinea</t>
  </si>
  <si>
    <t>BRA</t>
  </si>
  <si>
    <t>Peru</t>
  </si>
  <si>
    <t>Sendero Luminoso</t>
  </si>
  <si>
    <t>Philippines</t>
  </si>
  <si>
    <t>Government of Philippines</t>
  </si>
  <si>
    <t>CPP</t>
  </si>
  <si>
    <t>ASG</t>
  </si>
  <si>
    <t>657, 658</t>
  </si>
  <si>
    <t>ASG, MILF</t>
  </si>
  <si>
    <t>276, 277</t>
  </si>
  <si>
    <t>MILF</t>
  </si>
  <si>
    <t>657, 658, 659</t>
  </si>
  <si>
    <t>ASG, MILF, MNLF - NM</t>
  </si>
  <si>
    <t>276, 277, 278</t>
  </si>
  <si>
    <t>657, 658, 660</t>
  </si>
  <si>
    <t>ASG, MILF, MNLF - HM</t>
  </si>
  <si>
    <t>276, 277, 279</t>
  </si>
  <si>
    <t>658, 11246</t>
  </si>
  <si>
    <t>ASG, BIFM</t>
  </si>
  <si>
    <t>277, 1146</t>
  </si>
  <si>
    <t>Malaysia, Philippines</t>
  </si>
  <si>
    <t>Malaysia</t>
  </si>
  <si>
    <t>Government of Malaysia</t>
  </si>
  <si>
    <t>Sultanate of Sulu</t>
  </si>
  <si>
    <t>820, 840</t>
  </si>
  <si>
    <t>658, 659, 11246</t>
  </si>
  <si>
    <t>ASG, BIFM, MNLF - NM</t>
  </si>
  <si>
    <t>277, 278, 1146</t>
  </si>
  <si>
    <t>657, 658, 11246</t>
  </si>
  <si>
    <t>ASG, BIFM, MILF</t>
  </si>
  <si>
    <t>276, 277, 1146</t>
  </si>
  <si>
    <t>Qatar, Russia (Soviet Union)</t>
  </si>
  <si>
    <t>694, 365</t>
  </si>
  <si>
    <t>Qatar</t>
  </si>
  <si>
    <t>Wahhabi movement of the Buinaksk district</t>
  </si>
  <si>
    <t>Forces of the Caucasus Emirate</t>
  </si>
  <si>
    <t>Sierra Leone</t>
  </si>
  <si>
    <t>Government of Sierra Leone</t>
  </si>
  <si>
    <t>Government of Guinea, Government of Nigeria</t>
  </si>
  <si>
    <t>RUF</t>
  </si>
  <si>
    <t>438, 475</t>
  </si>
  <si>
    <t>818, 819, 820</t>
  </si>
  <si>
    <t>, Government of Guinea, Government of Nigeria</t>
  </si>
  <si>
    <t>AFRC, Kamajors, RUF</t>
  </si>
  <si>
    <t>532, 533, 534</t>
  </si>
  <si>
    <t>, 438, 475</t>
  </si>
  <si>
    <t>818, 819</t>
  </si>
  <si>
    <t>Government of Ghana, Government of Guinea, Government of Mali, Government of Nigeria</t>
  </si>
  <si>
    <t>AFRC, RUF</t>
  </si>
  <si>
    <t>532, 533</t>
  </si>
  <si>
    <t>452, 438, 432, 475</t>
  </si>
  <si>
    <t>818, 821</t>
  </si>
  <si>
    <t>Government of United Kingdom</t>
  </si>
  <si>
    <t>RUF, WSB</t>
  </si>
  <si>
    <t>532, 535</t>
  </si>
  <si>
    <t>Guinea, Liberia, Sierra Leone</t>
  </si>
  <si>
    <t>438, 450, 451</t>
  </si>
  <si>
    <t>Somalia</t>
  </si>
  <si>
    <t>Government of Somalia</t>
  </si>
  <si>
    <t>USC/SNA</t>
  </si>
  <si>
    <t>718, 719</t>
  </si>
  <si>
    <t>Ethiopia, Ethiopia, Somalia</t>
  </si>
  <si>
    <t>AIAI, ONLF</t>
  </si>
  <si>
    <t>497, 542</t>
  </si>
  <si>
    <t>530, 530, 520</t>
  </si>
  <si>
    <t>Ethiopia, Somalia</t>
  </si>
  <si>
    <t>530, 520</t>
  </si>
  <si>
    <t>SRRC</t>
  </si>
  <si>
    <t>ARS/UIC</t>
  </si>
  <si>
    <t>Kenya, Somalia</t>
  </si>
  <si>
    <t>501, 520</t>
  </si>
  <si>
    <t>Afghanistan, Pakistan, Saudi Arabia, Somalia</t>
  </si>
  <si>
    <t>700, 770, 670, 520</t>
  </si>
  <si>
    <t>749, 750</t>
  </si>
  <si>
    <t>ARS/UIC, Al-Shabaab</t>
  </si>
  <si>
    <t>505, 717</t>
  </si>
  <si>
    <t>750, 752</t>
  </si>
  <si>
    <t>Al-Shabaab, Hizbul Islam</t>
  </si>
  <si>
    <t>717, 1004</t>
  </si>
  <si>
    <t>Afghanistan, Pakistan, Somalia</t>
  </si>
  <si>
    <t>Government of Afghanistan, Government of Canada, Government of Czech Republic, Government of France, Government of Jordan, Government of Netherlands, Government of Pakistan, Government of Rumania</t>
  </si>
  <si>
    <t>700, 20, 316, 220, 663, 210, 770, 360</t>
  </si>
  <si>
    <t>700, 770, 520</t>
  </si>
  <si>
    <t>Government of Ethiopia, Government of Kenya</t>
  </si>
  <si>
    <t>Al-Shabaab</t>
  </si>
  <si>
    <t>Government of Afghanistan, Government of France, Government of Jordan, Government of Pakistan</t>
  </si>
  <si>
    <t>700, 220, 663, 770</t>
  </si>
  <si>
    <t>Government of Burundi, Government of Djibouti, Government of Ethiopia, Government of Ghana, Government of Kenya, Government of Nigeria, Government of Sierra Leone, Government of Uganda</t>
  </si>
  <si>
    <t>516, 522, 530, 452, 501, 475, 451, 500</t>
  </si>
  <si>
    <t>Ethiopia, Kenya, Somalia</t>
  </si>
  <si>
    <t>530, 501, 520</t>
  </si>
  <si>
    <t>Government of Afghanistan, Government of Jordan, Government of Pakistan</t>
  </si>
  <si>
    <t>700, 663, 770</t>
  </si>
  <si>
    <t>Government of Burundi, Government of Djibouti, Government of Ethiopia, Government of Ghana, Government of Kenya, Government of Nigeria, Government of Sierra Leone, Government of Uganda, Government of United States of America</t>
  </si>
  <si>
    <t>516, 522, 530, 452, 501, 475, 451, 500, 2</t>
  </si>
  <si>
    <t>Kenya</t>
  </si>
  <si>
    <t>Government of Kenya</t>
  </si>
  <si>
    <t>Central African Republic, DR Congo (Zaire), South Sudan, Sudan, DR Congo (Zaire)</t>
  </si>
  <si>
    <t>Government of Central African Republic, Government of DR Congo (Zaire), Government of South Sudan, Government of Sudan, Government of DR Congo (Zaire)</t>
  </si>
  <si>
    <t>482, 490, 626, 625, 490</t>
  </si>
  <si>
    <t>South Sudan</t>
  </si>
  <si>
    <t>11978, 11979</t>
  </si>
  <si>
    <t>Government of South Sudan</t>
  </si>
  <si>
    <t>SSDM/A, SSLM/A</t>
  </si>
  <si>
    <t>1108, 1124</t>
  </si>
  <si>
    <t>South Sudan, Sudan</t>
  </si>
  <si>
    <t>Government of Sudan</t>
  </si>
  <si>
    <t>625, 626</t>
  </si>
  <si>
    <t>626, 625</t>
  </si>
  <si>
    <t>SSLM/A</t>
  </si>
  <si>
    <t>11805, 12413</t>
  </si>
  <si>
    <t>SPLM/A In Opposition, SSDM/A - Cobra Faction</t>
  </si>
  <si>
    <t>3563, 4226</t>
  </si>
  <si>
    <t>SPLM/A In Opposition</t>
  </si>
  <si>
    <t>11988, 14150</t>
  </si>
  <si>
    <t>South Sudan, Sudan, Sudan</t>
  </si>
  <si>
    <t>Sudan</t>
  </si>
  <si>
    <t>Darfur Joint Resistance Forces, SRF</t>
  </si>
  <si>
    <t>1162, 5866</t>
  </si>
  <si>
    <t>625, 626, 625</t>
  </si>
  <si>
    <t>Sri Lanka</t>
  </si>
  <si>
    <t>Government of Sri Lanka</t>
  </si>
  <si>
    <t>LTTE</t>
  </si>
  <si>
    <t>France, Sri Lanka</t>
  </si>
  <si>
    <t>220, 780</t>
  </si>
  <si>
    <t>Sudan, Uganda</t>
  </si>
  <si>
    <t>625, 500</t>
  </si>
  <si>
    <t>SPLM/A</t>
  </si>
  <si>
    <t>663, 664</t>
  </si>
  <si>
    <t>NDA, SPLM/A</t>
  </si>
  <si>
    <t>466, 467</t>
  </si>
  <si>
    <t>688, 689, 691</t>
  </si>
  <si>
    <t>Sudan, Uganda, Uganda</t>
  </si>
  <si>
    <t>ADF, LRA, UNRF II</t>
  </si>
  <si>
    <t>488, 489, 491</t>
  </si>
  <si>
    <t>500, 625, 500</t>
  </si>
  <si>
    <t>663, 665, 666</t>
  </si>
  <si>
    <t>, Government of Chad</t>
  </si>
  <si>
    <t>JEM, SLM/A, SPLM/A</t>
  </si>
  <si>
    <t>466, 468, 469</t>
  </si>
  <si>
    <t>, 483</t>
  </si>
  <si>
    <t>SLM/A</t>
  </si>
  <si>
    <t>666, 667, 668</t>
  </si>
  <si>
    <t>NRF, SLM/A, SLM/A - MM</t>
  </si>
  <si>
    <t>469, 470, 471</t>
  </si>
  <si>
    <t>665, 669</t>
  </si>
  <si>
    <t>JEM, SLM/A-Unity</t>
  </si>
  <si>
    <t>468, 472</t>
  </si>
  <si>
    <t>665, 666, 669</t>
  </si>
  <si>
    <t>JEM, SLM/A, SLM/A-Unity</t>
  </si>
  <si>
    <t>468, 469, 472</t>
  </si>
  <si>
    <t>665, 666</t>
  </si>
  <si>
    <t>Chad, Sudan, Sudan</t>
  </si>
  <si>
    <t>JEM, SLM/A</t>
  </si>
  <si>
    <t>468, 469</t>
  </si>
  <si>
    <t>483, 625, 625</t>
  </si>
  <si>
    <t>665, 666, 670</t>
  </si>
  <si>
    <t>JEM, SLM/A, SSDM/A</t>
  </si>
  <si>
    <t>468, 469, 1108</t>
  </si>
  <si>
    <t>Chad, Sudan</t>
  </si>
  <si>
    <t>PFNR</t>
  </si>
  <si>
    <t>483, 625</t>
  </si>
  <si>
    <t>Republic of South Sudan</t>
  </si>
  <si>
    <t>665, 666, 670, 11975, 11976, 11988</t>
  </si>
  <si>
    <t>Ethiopia, Sudan, Sudan</t>
  </si>
  <si>
    <t>JEM, SLM/A, SPLM/A-North, SRF, SSDM/A, SSLM/A</t>
  </si>
  <si>
    <t>468, 469, 1108, 1123, 1124, 1162</t>
  </si>
  <si>
    <t>530, 625, 625</t>
  </si>
  <si>
    <t>SRF</t>
  </si>
  <si>
    <t>11988, 14134, 14150</t>
  </si>
  <si>
    <t>Darfur Joint Resistance Forces, SARC, SRF</t>
  </si>
  <si>
    <t>1162, 5849, 5866</t>
  </si>
  <si>
    <t>Israel, Israel, Syria</t>
  </si>
  <si>
    <t>666, 666, 652</t>
  </si>
  <si>
    <t>PYD</t>
  </si>
  <si>
    <t>Syria, Turkey</t>
  </si>
  <si>
    <t>652, 640</t>
  </si>
  <si>
    <t>Iraq, Syria</t>
  </si>
  <si>
    <t>645, 652</t>
  </si>
  <si>
    <t>Lebanon, Syria</t>
  </si>
  <si>
    <t>660, 652</t>
  </si>
  <si>
    <t>Russia (Soviet Union), Syria</t>
  </si>
  <si>
    <t>365, 652</t>
  </si>
  <si>
    <t>Government of Jordan</t>
  </si>
  <si>
    <t>SDF</t>
  </si>
  <si>
    <t>Forces of Khudoberdiyev</t>
  </si>
  <si>
    <t>842, 843</t>
  </si>
  <si>
    <t>Forces of Khudoberdiyev, UTO</t>
  </si>
  <si>
    <t>345, 346</t>
  </si>
  <si>
    <t>Forces of Mullo Abdullo</t>
  </si>
  <si>
    <t>908, 12300</t>
  </si>
  <si>
    <t>Forces of Mullo Abdullo, IMU</t>
  </si>
  <si>
    <t>359, 1216</t>
  </si>
  <si>
    <t>IMU</t>
  </si>
  <si>
    <t>Thailand</t>
  </si>
  <si>
    <t>Patani insurgents</t>
  </si>
  <si>
    <t>MKP</t>
  </si>
  <si>
    <t>Russia (Soviet Union), Turkey</t>
  </si>
  <si>
    <t>365, 640</t>
  </si>
  <si>
    <t>10516, 15065</t>
  </si>
  <si>
    <t>TAK, YSK</t>
  </si>
  <si>
    <t>2034, 6689</t>
  </si>
  <si>
    <t>Ukraine</t>
  </si>
  <si>
    <t>Government of Ukraine</t>
  </si>
  <si>
    <t>Maidan</t>
  </si>
  <si>
    <t>United Armed Forces of Novorossiya</t>
  </si>
  <si>
    <t>Russia (Soviet Union), Ukraine</t>
  </si>
  <si>
    <t>LPR</t>
  </si>
  <si>
    <t>365, 369</t>
  </si>
  <si>
    <t>DPR</t>
  </si>
  <si>
    <t>14210, 15100, 15101</t>
  </si>
  <si>
    <t>DPR, LPR, United Armed Forces of Novorossiya</t>
  </si>
  <si>
    <t>5914, 6711, 6712</t>
  </si>
  <si>
    <t>15100, 15101</t>
  </si>
  <si>
    <t>DPR, LPR</t>
  </si>
  <si>
    <t>6711, 6712</t>
  </si>
  <si>
    <t>United Kingdom</t>
  </si>
  <si>
    <t>RIRA</t>
  </si>
  <si>
    <t>Kyrgyzstan, Tajikistan, Uzbekistan</t>
  </si>
  <si>
    <t>Uzbekistan</t>
  </si>
  <si>
    <t>Government of Uzbekistan</t>
  </si>
  <si>
    <t>703, 702, 704</t>
  </si>
  <si>
    <t>Kyrgyzstan, Uzbekistan</t>
  </si>
  <si>
    <t>Government of Kyrgyzstan</t>
  </si>
  <si>
    <t>703, 704</t>
  </si>
  <si>
    <t>JIG</t>
  </si>
  <si>
    <t>Yemen (North Yemen)</t>
  </si>
  <si>
    <t>Government of Yemen (North Yemen)</t>
  </si>
  <si>
    <t>AQAP</t>
  </si>
  <si>
    <t>459, 10855</t>
  </si>
  <si>
    <t>, Government of United States of America</t>
  </si>
  <si>
    <t>AQAP, Ansarallah</t>
  </si>
  <si>
    <t>881, 1091</t>
  </si>
  <si>
    <t>, 2</t>
  </si>
  <si>
    <t>459, 10855, 14595</t>
  </si>
  <si>
    <t>Saudi Arabia, Yemen (North Yemen), Yemen (North Yemen)</t>
  </si>
  <si>
    <t>AQAP, Ansarallah, Forces of Hadi</t>
  </si>
  <si>
    <t>881, 1091, 6254</t>
  </si>
  <si>
    <t>, Government of Bahrain, Government of Egypt, Government of Jordan, Government of Kuwait, Government of Morocco, Government of Qatar, Government of Saudi Arabia, Government of Sudan, Government of United Arab Emirates</t>
  </si>
  <si>
    <t>, 692, 651, 663, 690, 600, 694, 670, 625, 696</t>
  </si>
  <si>
    <t>670, 678, 678</t>
  </si>
  <si>
    <t>Saudi Arabia, Yemen (North Yemen)</t>
  </si>
  <si>
    <t>Forces of Hadi</t>
  </si>
  <si>
    <t>Government of Bahrain, Government of Egypt, Government of Jordan, Government of Kuwait, Government of Morocco, Government of Qatar, Government of Saudi Arabia, Government of Sudan, Government of United Arab Emirates</t>
  </si>
  <si>
    <t>692, 651, 663, 690, 600, 694, 670, 625, 696</t>
  </si>
  <si>
    <t>670, 678</t>
  </si>
  <si>
    <t>NewWar</t>
  </si>
  <si>
    <t>ProtWar</t>
  </si>
  <si>
    <t>FragChange</t>
  </si>
  <si>
    <t>FatChange</t>
  </si>
  <si>
    <t>ChangeFrag</t>
  </si>
  <si>
    <t>ChangeFatal</t>
  </si>
  <si>
    <t>Simultaneous protection war</t>
  </si>
  <si>
    <t>Improvements</t>
  </si>
  <si>
    <t>Average</t>
  </si>
  <si>
    <t>1 year average</t>
  </si>
  <si>
    <t>First year fragility</t>
  </si>
  <si>
    <t>Last year average:</t>
  </si>
  <si>
    <t xml:space="preserve">Change on average: </t>
  </si>
  <si>
    <t>usinterv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</si>
</sst>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6">
    <xf numFmtId="0" fontId="0" fillId="0" borderId="0" xfId="0"/>
    <xf numFmtId="0" fontId="0" fillId="2" borderId="0" xfId="0" applyFill="1"/>
    <xf numFmtId="0" fontId="0" fillId="0" borderId="0" xfId="0" applyFill="1"/>
    <xf numFmtId="9" fontId="0" fillId="0" borderId="0" xfId="1" applyFont="1"/>
    <xf numFmtId="9" fontId="0" fillId="2" borderId="0" xfId="1" applyFont="1" applyFill="1"/>
    <xf numFmtId="10" fontId="0" fillId="0" borderId="0" xfId="1" applyNumberFormat="1"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8EC21-6A1A-49B2-8E09-8FE981555CF8}">
  <dimension ref="A1:AG833"/>
  <sheetViews>
    <sheetView tabSelected="1" workbookViewId="0">
      <selection activeCell="AI2" sqref="AI2"/>
    </sheetView>
  </sheetViews>
  <sheetFormatPr defaultRowHeight="14.4" x14ac:dyDescent="0.3"/>
  <sheetData>
    <row r="1" spans="1:33" x14ac:dyDescent="0.3">
      <c r="A1" t="s">
        <v>0</v>
      </c>
      <c r="B1" t="s">
        <v>1</v>
      </c>
      <c r="C1" t="s">
        <v>2</v>
      </c>
      <c r="D1" t="s">
        <v>3</v>
      </c>
      <c r="E1" t="s">
        <v>4</v>
      </c>
      <c r="F1" t="s">
        <v>975</v>
      </c>
      <c r="G1" t="s">
        <v>6</v>
      </c>
      <c r="H1" t="s">
        <v>7</v>
      </c>
      <c r="I1" t="s">
        <v>8</v>
      </c>
      <c r="J1" t="s">
        <v>9</v>
      </c>
      <c r="K1" t="s">
        <v>27</v>
      </c>
      <c r="L1" t="s">
        <v>28</v>
      </c>
      <c r="M1" t="s">
        <v>10</v>
      </c>
      <c r="N1" t="s">
        <v>962</v>
      </c>
      <c r="O1" t="s">
        <v>963</v>
      </c>
      <c r="P1" t="s">
        <v>5</v>
      </c>
      <c r="Q1" t="s">
        <v>11</v>
      </c>
      <c r="R1" t="s">
        <v>12</v>
      </c>
      <c r="S1" t="s">
        <v>13</v>
      </c>
      <c r="T1" t="s">
        <v>14</v>
      </c>
      <c r="U1" t="s">
        <v>15</v>
      </c>
      <c r="V1" t="s">
        <v>16</v>
      </c>
      <c r="W1" t="s">
        <v>17</v>
      </c>
      <c r="X1" t="s">
        <v>18</v>
      </c>
      <c r="Y1" t="s">
        <v>19</v>
      </c>
      <c r="Z1" t="s">
        <v>20</v>
      </c>
      <c r="AA1" t="s">
        <v>21</v>
      </c>
      <c r="AB1" t="s">
        <v>22</v>
      </c>
      <c r="AC1" t="s">
        <v>23</v>
      </c>
      <c r="AD1" t="s">
        <v>24</v>
      </c>
      <c r="AE1" t="s">
        <v>25</v>
      </c>
      <c r="AF1" t="s">
        <v>26</v>
      </c>
      <c r="AG1" t="s">
        <v>29</v>
      </c>
    </row>
    <row r="2" spans="1:33" x14ac:dyDescent="0.3">
      <c r="A2">
        <v>205</v>
      </c>
      <c r="B2">
        <v>406</v>
      </c>
      <c r="C2">
        <v>1996</v>
      </c>
      <c r="D2">
        <v>27</v>
      </c>
      <c r="E2" t="s">
        <v>472</v>
      </c>
      <c r="F2">
        <v>0</v>
      </c>
      <c r="G2">
        <v>0</v>
      </c>
      <c r="H2">
        <v>0</v>
      </c>
      <c r="I2">
        <v>0</v>
      </c>
      <c r="J2">
        <v>0</v>
      </c>
      <c r="K2" t="s">
        <v>463</v>
      </c>
      <c r="L2">
        <v>14</v>
      </c>
      <c r="M2">
        <v>1</v>
      </c>
      <c r="N2">
        <v>1</v>
      </c>
      <c r="O2">
        <v>0</v>
      </c>
      <c r="P2">
        <v>0</v>
      </c>
      <c r="Q2" t="s">
        <v>457</v>
      </c>
      <c r="R2" t="s">
        <v>54</v>
      </c>
      <c r="T2" t="s">
        <v>474</v>
      </c>
      <c r="U2">
        <v>164</v>
      </c>
      <c r="W2">
        <v>1</v>
      </c>
      <c r="X2">
        <v>3</v>
      </c>
      <c r="Y2">
        <v>630</v>
      </c>
      <c r="AC2">
        <v>630</v>
      </c>
      <c r="AD2" t="s">
        <v>473</v>
      </c>
      <c r="AE2">
        <v>2</v>
      </c>
      <c r="AF2">
        <v>17</v>
      </c>
      <c r="AG2" t="s">
        <v>37</v>
      </c>
    </row>
    <row r="3" spans="1:33" x14ac:dyDescent="0.3">
      <c r="A3">
        <v>209</v>
      </c>
      <c r="B3">
        <v>411</v>
      </c>
      <c r="C3">
        <v>1995</v>
      </c>
      <c r="D3">
        <v>36</v>
      </c>
      <c r="E3" t="s">
        <v>719</v>
      </c>
      <c r="F3">
        <v>0</v>
      </c>
      <c r="G3">
        <v>0</v>
      </c>
      <c r="H3">
        <v>0</v>
      </c>
      <c r="I3">
        <v>0</v>
      </c>
      <c r="J3">
        <v>0</v>
      </c>
      <c r="K3" t="s">
        <v>719</v>
      </c>
      <c r="L3">
        <v>10</v>
      </c>
      <c r="M3">
        <v>1</v>
      </c>
      <c r="N3">
        <v>1</v>
      </c>
      <c r="O3">
        <v>0</v>
      </c>
      <c r="P3">
        <v>0</v>
      </c>
      <c r="Q3" t="s">
        <v>719</v>
      </c>
      <c r="R3" t="s">
        <v>720</v>
      </c>
      <c r="T3" t="s">
        <v>721</v>
      </c>
      <c r="U3">
        <v>169</v>
      </c>
      <c r="W3">
        <v>2</v>
      </c>
      <c r="X3">
        <v>3</v>
      </c>
      <c r="Y3">
        <v>840</v>
      </c>
      <c r="AC3">
        <v>840</v>
      </c>
      <c r="AD3">
        <v>840</v>
      </c>
      <c r="AE3">
        <v>3</v>
      </c>
      <c r="AF3">
        <v>17</v>
      </c>
      <c r="AG3" t="s">
        <v>37</v>
      </c>
    </row>
    <row r="4" spans="1:33" x14ac:dyDescent="0.3">
      <c r="A4">
        <v>209</v>
      </c>
      <c r="B4">
        <v>411</v>
      </c>
      <c r="C4">
        <v>1997</v>
      </c>
      <c r="D4">
        <v>32</v>
      </c>
      <c r="E4" t="s">
        <v>719</v>
      </c>
      <c r="F4">
        <v>0</v>
      </c>
      <c r="G4">
        <v>0</v>
      </c>
      <c r="H4">
        <v>0</v>
      </c>
      <c r="I4">
        <v>0</v>
      </c>
      <c r="J4">
        <v>0</v>
      </c>
      <c r="K4" t="s">
        <v>719</v>
      </c>
      <c r="L4">
        <v>9</v>
      </c>
      <c r="M4">
        <v>1</v>
      </c>
      <c r="N4">
        <v>1</v>
      </c>
      <c r="O4">
        <v>0</v>
      </c>
      <c r="P4">
        <v>0</v>
      </c>
      <c r="Q4" t="s">
        <v>719</v>
      </c>
      <c r="R4" t="s">
        <v>720</v>
      </c>
      <c r="T4" t="s">
        <v>721</v>
      </c>
      <c r="U4">
        <v>169</v>
      </c>
      <c r="W4">
        <v>2</v>
      </c>
      <c r="X4">
        <v>3</v>
      </c>
      <c r="Y4">
        <v>840</v>
      </c>
      <c r="AC4">
        <v>840</v>
      </c>
      <c r="AD4">
        <v>840</v>
      </c>
      <c r="AE4">
        <v>3</v>
      </c>
      <c r="AF4">
        <v>17</v>
      </c>
      <c r="AG4" t="s">
        <v>37</v>
      </c>
    </row>
    <row r="5" spans="1:33" x14ac:dyDescent="0.3">
      <c r="A5">
        <v>209</v>
      </c>
      <c r="B5">
        <v>411</v>
      </c>
      <c r="C5">
        <v>1999</v>
      </c>
      <c r="D5">
        <v>93</v>
      </c>
      <c r="E5" t="s">
        <v>719</v>
      </c>
      <c r="F5">
        <v>0</v>
      </c>
      <c r="G5">
        <v>0</v>
      </c>
      <c r="H5">
        <v>0</v>
      </c>
      <c r="I5">
        <v>0</v>
      </c>
      <c r="J5">
        <v>0</v>
      </c>
      <c r="K5" t="s">
        <v>719</v>
      </c>
      <c r="L5">
        <v>9</v>
      </c>
      <c r="M5">
        <v>1</v>
      </c>
      <c r="N5">
        <v>1</v>
      </c>
      <c r="O5">
        <v>0</v>
      </c>
      <c r="P5">
        <v>0</v>
      </c>
      <c r="Q5" t="s">
        <v>719</v>
      </c>
      <c r="R5" t="s">
        <v>720</v>
      </c>
      <c r="T5" t="s">
        <v>721</v>
      </c>
      <c r="U5">
        <v>169</v>
      </c>
      <c r="W5">
        <v>2</v>
      </c>
      <c r="X5">
        <v>3</v>
      </c>
      <c r="Y5">
        <v>840</v>
      </c>
      <c r="AC5">
        <v>840</v>
      </c>
      <c r="AD5">
        <v>840</v>
      </c>
      <c r="AE5">
        <v>3</v>
      </c>
      <c r="AF5">
        <v>17</v>
      </c>
      <c r="AG5" t="s">
        <v>37</v>
      </c>
    </row>
    <row r="6" spans="1:33" x14ac:dyDescent="0.3">
      <c r="A6">
        <v>209</v>
      </c>
      <c r="B6">
        <v>411</v>
      </c>
      <c r="C6">
        <v>2000</v>
      </c>
      <c r="D6">
        <v>140</v>
      </c>
      <c r="E6" t="s">
        <v>719</v>
      </c>
      <c r="F6">
        <v>0</v>
      </c>
      <c r="G6">
        <v>0</v>
      </c>
      <c r="H6">
        <v>0</v>
      </c>
      <c r="I6">
        <v>0</v>
      </c>
      <c r="J6">
        <v>0</v>
      </c>
      <c r="K6" t="s">
        <v>719</v>
      </c>
      <c r="L6">
        <v>7</v>
      </c>
      <c r="M6">
        <v>1</v>
      </c>
      <c r="N6">
        <v>1</v>
      </c>
      <c r="O6">
        <v>0</v>
      </c>
      <c r="P6">
        <v>0</v>
      </c>
      <c r="Q6" t="s">
        <v>719</v>
      </c>
      <c r="R6" t="s">
        <v>720</v>
      </c>
      <c r="T6" t="s">
        <v>721</v>
      </c>
      <c r="U6">
        <v>169</v>
      </c>
      <c r="W6">
        <v>2</v>
      </c>
      <c r="X6">
        <v>3</v>
      </c>
      <c r="Y6">
        <v>840</v>
      </c>
      <c r="AC6">
        <v>840</v>
      </c>
      <c r="AD6">
        <v>840</v>
      </c>
      <c r="AE6">
        <v>3</v>
      </c>
      <c r="AF6">
        <v>17</v>
      </c>
      <c r="AG6" t="s">
        <v>37</v>
      </c>
    </row>
    <row r="7" spans="1:33" x14ac:dyDescent="0.3">
      <c r="A7">
        <v>209</v>
      </c>
      <c r="B7">
        <v>411</v>
      </c>
      <c r="C7">
        <v>2001</v>
      </c>
      <c r="D7">
        <v>97</v>
      </c>
      <c r="E7" t="s">
        <v>719</v>
      </c>
      <c r="F7">
        <v>0</v>
      </c>
      <c r="G7">
        <v>0</v>
      </c>
      <c r="H7">
        <v>0</v>
      </c>
      <c r="I7">
        <v>0</v>
      </c>
      <c r="J7">
        <v>0</v>
      </c>
      <c r="K7" t="s">
        <v>719</v>
      </c>
      <c r="L7">
        <v>8</v>
      </c>
      <c r="M7">
        <v>1</v>
      </c>
      <c r="N7">
        <v>1</v>
      </c>
      <c r="O7">
        <v>0</v>
      </c>
      <c r="P7">
        <v>0</v>
      </c>
      <c r="Q7" t="s">
        <v>719</v>
      </c>
      <c r="R7" t="s">
        <v>720</v>
      </c>
      <c r="T7" t="s">
        <v>721</v>
      </c>
      <c r="U7">
        <v>169</v>
      </c>
      <c r="W7">
        <v>2</v>
      </c>
      <c r="X7">
        <v>3</v>
      </c>
      <c r="Y7">
        <v>840</v>
      </c>
      <c r="AC7">
        <v>840</v>
      </c>
      <c r="AD7">
        <v>840</v>
      </c>
      <c r="AE7">
        <v>3</v>
      </c>
      <c r="AF7">
        <v>17</v>
      </c>
      <c r="AG7" t="s">
        <v>37</v>
      </c>
    </row>
    <row r="8" spans="1:33" x14ac:dyDescent="0.3">
      <c r="A8">
        <v>209</v>
      </c>
      <c r="B8">
        <v>411</v>
      </c>
      <c r="C8">
        <v>2002</v>
      </c>
      <c r="D8">
        <v>280</v>
      </c>
      <c r="E8" t="s">
        <v>719</v>
      </c>
      <c r="F8">
        <v>0</v>
      </c>
      <c r="G8">
        <v>0</v>
      </c>
      <c r="H8">
        <v>0</v>
      </c>
      <c r="I8">
        <v>0</v>
      </c>
      <c r="J8">
        <v>0</v>
      </c>
      <c r="K8" t="s">
        <v>719</v>
      </c>
      <c r="L8">
        <v>8</v>
      </c>
      <c r="M8">
        <v>1</v>
      </c>
      <c r="N8">
        <v>1</v>
      </c>
      <c r="O8">
        <v>0</v>
      </c>
      <c r="P8">
        <v>0</v>
      </c>
      <c r="Q8" t="s">
        <v>719</v>
      </c>
      <c r="R8" t="s">
        <v>720</v>
      </c>
      <c r="T8" t="s">
        <v>721</v>
      </c>
      <c r="U8">
        <v>169</v>
      </c>
      <c r="W8">
        <v>2</v>
      </c>
      <c r="X8">
        <v>3</v>
      </c>
      <c r="Y8">
        <v>840</v>
      </c>
      <c r="AC8">
        <v>840</v>
      </c>
      <c r="AD8">
        <v>840</v>
      </c>
      <c r="AE8">
        <v>3</v>
      </c>
      <c r="AF8">
        <v>17</v>
      </c>
      <c r="AG8" t="s">
        <v>37</v>
      </c>
    </row>
    <row r="9" spans="1:33" x14ac:dyDescent="0.3">
      <c r="A9">
        <v>209</v>
      </c>
      <c r="B9">
        <v>411</v>
      </c>
      <c r="C9">
        <v>2003</v>
      </c>
      <c r="D9">
        <v>231</v>
      </c>
      <c r="E9" t="s">
        <v>719</v>
      </c>
      <c r="F9">
        <v>0</v>
      </c>
      <c r="G9">
        <v>0</v>
      </c>
      <c r="H9">
        <v>0</v>
      </c>
      <c r="I9">
        <v>0</v>
      </c>
      <c r="J9">
        <v>0</v>
      </c>
      <c r="K9" t="s">
        <v>719</v>
      </c>
      <c r="L9">
        <v>8</v>
      </c>
      <c r="M9">
        <v>1</v>
      </c>
      <c r="N9">
        <v>1</v>
      </c>
      <c r="O9">
        <v>0</v>
      </c>
      <c r="P9">
        <v>0</v>
      </c>
      <c r="Q9" t="s">
        <v>719</v>
      </c>
      <c r="R9" t="s">
        <v>720</v>
      </c>
      <c r="T9" t="s">
        <v>721</v>
      </c>
      <c r="U9">
        <v>169</v>
      </c>
      <c r="W9">
        <v>2</v>
      </c>
      <c r="X9">
        <v>3</v>
      </c>
      <c r="Y9">
        <v>840</v>
      </c>
      <c r="AC9">
        <v>840</v>
      </c>
      <c r="AD9">
        <v>840</v>
      </c>
      <c r="AE9">
        <v>3</v>
      </c>
      <c r="AF9">
        <v>17</v>
      </c>
      <c r="AG9" t="s">
        <v>37</v>
      </c>
    </row>
    <row r="10" spans="1:33" x14ac:dyDescent="0.3">
      <c r="A10">
        <v>209</v>
      </c>
      <c r="B10">
        <v>411</v>
      </c>
      <c r="C10">
        <v>2004</v>
      </c>
      <c r="D10">
        <v>270</v>
      </c>
      <c r="E10" t="s">
        <v>719</v>
      </c>
      <c r="F10">
        <v>0</v>
      </c>
      <c r="G10">
        <v>0</v>
      </c>
      <c r="H10">
        <v>0</v>
      </c>
      <c r="I10">
        <v>0</v>
      </c>
      <c r="J10">
        <v>0</v>
      </c>
      <c r="K10" t="s">
        <v>719</v>
      </c>
      <c r="L10">
        <v>8</v>
      </c>
      <c r="M10">
        <v>1</v>
      </c>
      <c r="N10">
        <v>1</v>
      </c>
      <c r="O10">
        <v>0</v>
      </c>
      <c r="P10">
        <v>0</v>
      </c>
      <c r="Q10" t="s">
        <v>719</v>
      </c>
      <c r="R10" t="s">
        <v>720</v>
      </c>
      <c r="T10" t="s">
        <v>721</v>
      </c>
      <c r="U10">
        <v>169</v>
      </c>
      <c r="W10">
        <v>2</v>
      </c>
      <c r="X10">
        <v>3</v>
      </c>
      <c r="Y10">
        <v>840</v>
      </c>
      <c r="AC10">
        <v>840</v>
      </c>
      <c r="AD10">
        <v>840</v>
      </c>
      <c r="AE10">
        <v>3</v>
      </c>
      <c r="AF10">
        <v>17</v>
      </c>
      <c r="AG10" t="s">
        <v>37</v>
      </c>
    </row>
    <row r="11" spans="1:33" x14ac:dyDescent="0.3">
      <c r="A11">
        <v>209</v>
      </c>
      <c r="B11">
        <v>411</v>
      </c>
      <c r="C11">
        <v>2005</v>
      </c>
      <c r="D11">
        <v>234</v>
      </c>
      <c r="E11" t="s">
        <v>719</v>
      </c>
      <c r="F11">
        <v>0</v>
      </c>
      <c r="G11">
        <v>0</v>
      </c>
      <c r="H11">
        <v>0</v>
      </c>
      <c r="I11">
        <v>0</v>
      </c>
      <c r="J11">
        <v>0</v>
      </c>
      <c r="K11" t="s">
        <v>719</v>
      </c>
      <c r="L11">
        <v>7</v>
      </c>
      <c r="M11">
        <v>1</v>
      </c>
      <c r="N11">
        <v>1</v>
      </c>
      <c r="O11">
        <v>0</v>
      </c>
      <c r="P11">
        <v>0</v>
      </c>
      <c r="Q11" t="s">
        <v>719</v>
      </c>
      <c r="R11" t="s">
        <v>720</v>
      </c>
      <c r="T11" t="s">
        <v>721</v>
      </c>
      <c r="U11">
        <v>169</v>
      </c>
      <c r="W11">
        <v>2</v>
      </c>
      <c r="X11">
        <v>3</v>
      </c>
      <c r="Y11">
        <v>840</v>
      </c>
      <c r="AC11">
        <v>840</v>
      </c>
      <c r="AD11">
        <v>840</v>
      </c>
      <c r="AE11">
        <v>3</v>
      </c>
      <c r="AF11">
        <v>17</v>
      </c>
      <c r="AG11" t="s">
        <v>37</v>
      </c>
    </row>
    <row r="12" spans="1:33" x14ac:dyDescent="0.3">
      <c r="A12">
        <v>209</v>
      </c>
      <c r="B12">
        <v>411</v>
      </c>
      <c r="C12">
        <v>2006</v>
      </c>
      <c r="D12">
        <v>310</v>
      </c>
      <c r="E12" t="s">
        <v>719</v>
      </c>
      <c r="F12">
        <v>0</v>
      </c>
      <c r="G12">
        <v>0</v>
      </c>
      <c r="H12">
        <v>0</v>
      </c>
      <c r="I12">
        <v>0</v>
      </c>
      <c r="J12">
        <v>0</v>
      </c>
      <c r="K12" t="s">
        <v>719</v>
      </c>
      <c r="L12">
        <v>7</v>
      </c>
      <c r="M12">
        <v>1</v>
      </c>
      <c r="N12">
        <v>1</v>
      </c>
      <c r="O12">
        <v>0</v>
      </c>
      <c r="P12">
        <v>0</v>
      </c>
      <c r="Q12" t="s">
        <v>719</v>
      </c>
      <c r="R12" t="s">
        <v>720</v>
      </c>
      <c r="T12" t="s">
        <v>721</v>
      </c>
      <c r="U12">
        <v>169</v>
      </c>
      <c r="W12">
        <v>2</v>
      </c>
      <c r="X12">
        <v>3</v>
      </c>
      <c r="Y12">
        <v>840</v>
      </c>
      <c r="AC12">
        <v>840</v>
      </c>
      <c r="AD12">
        <v>840</v>
      </c>
      <c r="AE12">
        <v>3</v>
      </c>
      <c r="AF12">
        <v>17</v>
      </c>
      <c r="AG12" t="s">
        <v>37</v>
      </c>
    </row>
    <row r="13" spans="1:33" x14ac:dyDescent="0.3">
      <c r="A13">
        <v>209</v>
      </c>
      <c r="B13">
        <v>411</v>
      </c>
      <c r="C13">
        <v>2007</v>
      </c>
      <c r="D13">
        <v>132</v>
      </c>
      <c r="E13" t="s">
        <v>719</v>
      </c>
      <c r="F13">
        <v>0</v>
      </c>
      <c r="G13">
        <v>0</v>
      </c>
      <c r="H13">
        <v>0</v>
      </c>
      <c r="I13">
        <v>0</v>
      </c>
      <c r="J13">
        <v>0</v>
      </c>
      <c r="K13" t="s">
        <v>719</v>
      </c>
      <c r="L13">
        <v>7</v>
      </c>
      <c r="M13">
        <v>1</v>
      </c>
      <c r="N13">
        <v>1</v>
      </c>
      <c r="O13">
        <v>0</v>
      </c>
      <c r="P13">
        <v>0</v>
      </c>
      <c r="Q13" t="s">
        <v>719</v>
      </c>
      <c r="R13" t="s">
        <v>720</v>
      </c>
      <c r="T13" t="s">
        <v>721</v>
      </c>
      <c r="U13">
        <v>169</v>
      </c>
      <c r="W13">
        <v>2</v>
      </c>
      <c r="X13">
        <v>3</v>
      </c>
      <c r="Y13">
        <v>840</v>
      </c>
      <c r="AC13">
        <v>840</v>
      </c>
      <c r="AD13">
        <v>840</v>
      </c>
      <c r="AE13">
        <v>3</v>
      </c>
      <c r="AF13">
        <v>17</v>
      </c>
      <c r="AG13" t="s">
        <v>37</v>
      </c>
    </row>
    <row r="14" spans="1:33" x14ac:dyDescent="0.3">
      <c r="A14">
        <v>209</v>
      </c>
      <c r="B14">
        <v>411</v>
      </c>
      <c r="C14">
        <v>2008</v>
      </c>
      <c r="D14">
        <v>184</v>
      </c>
      <c r="E14" t="s">
        <v>719</v>
      </c>
      <c r="F14">
        <v>0</v>
      </c>
      <c r="G14">
        <v>0</v>
      </c>
      <c r="H14">
        <v>0</v>
      </c>
      <c r="I14">
        <v>0</v>
      </c>
      <c r="J14">
        <v>0</v>
      </c>
      <c r="K14" t="s">
        <v>719</v>
      </c>
      <c r="L14">
        <v>7</v>
      </c>
      <c r="M14">
        <v>1</v>
      </c>
      <c r="N14">
        <v>1</v>
      </c>
      <c r="O14">
        <v>0</v>
      </c>
      <c r="P14">
        <v>0</v>
      </c>
      <c r="Q14" t="s">
        <v>719</v>
      </c>
      <c r="R14" t="s">
        <v>720</v>
      </c>
      <c r="T14" t="s">
        <v>721</v>
      </c>
      <c r="U14">
        <v>169</v>
      </c>
      <c r="W14">
        <v>2</v>
      </c>
      <c r="X14">
        <v>3</v>
      </c>
      <c r="Y14">
        <v>840</v>
      </c>
      <c r="AC14">
        <v>840</v>
      </c>
      <c r="AD14">
        <v>840</v>
      </c>
      <c r="AE14">
        <v>3</v>
      </c>
      <c r="AF14">
        <v>17</v>
      </c>
      <c r="AG14" t="s">
        <v>37</v>
      </c>
    </row>
    <row r="15" spans="1:33" x14ac:dyDescent="0.3">
      <c r="A15">
        <v>209</v>
      </c>
      <c r="B15">
        <v>411</v>
      </c>
      <c r="C15">
        <v>2009</v>
      </c>
      <c r="D15">
        <v>377</v>
      </c>
      <c r="E15" t="s">
        <v>719</v>
      </c>
      <c r="F15">
        <v>0</v>
      </c>
      <c r="G15">
        <v>0</v>
      </c>
      <c r="H15">
        <v>0</v>
      </c>
      <c r="I15">
        <v>0</v>
      </c>
      <c r="J15">
        <v>0</v>
      </c>
      <c r="K15" t="s">
        <v>719</v>
      </c>
      <c r="L15">
        <v>7</v>
      </c>
      <c r="M15">
        <v>1</v>
      </c>
      <c r="N15">
        <v>1</v>
      </c>
      <c r="O15">
        <v>0</v>
      </c>
      <c r="P15">
        <v>0</v>
      </c>
      <c r="Q15" t="s">
        <v>719</v>
      </c>
      <c r="R15" t="s">
        <v>720</v>
      </c>
      <c r="T15" t="s">
        <v>721</v>
      </c>
      <c r="U15">
        <v>169</v>
      </c>
      <c r="W15">
        <v>2</v>
      </c>
      <c r="X15">
        <v>3</v>
      </c>
      <c r="Y15">
        <v>840</v>
      </c>
      <c r="AC15">
        <v>840</v>
      </c>
      <c r="AD15">
        <v>840</v>
      </c>
      <c r="AE15">
        <v>3</v>
      </c>
      <c r="AF15">
        <v>17</v>
      </c>
      <c r="AG15" t="s">
        <v>37</v>
      </c>
    </row>
    <row r="16" spans="1:33" x14ac:dyDescent="0.3">
      <c r="A16">
        <v>209</v>
      </c>
      <c r="B16">
        <v>411</v>
      </c>
      <c r="C16">
        <v>2010</v>
      </c>
      <c r="D16">
        <v>258</v>
      </c>
      <c r="E16" t="s">
        <v>719</v>
      </c>
      <c r="F16">
        <v>0</v>
      </c>
      <c r="G16">
        <v>0</v>
      </c>
      <c r="H16">
        <v>0</v>
      </c>
      <c r="I16">
        <v>0</v>
      </c>
      <c r="J16">
        <v>0</v>
      </c>
      <c r="K16" t="s">
        <v>719</v>
      </c>
      <c r="L16">
        <v>6</v>
      </c>
      <c r="M16">
        <v>1</v>
      </c>
      <c r="N16">
        <v>1</v>
      </c>
      <c r="O16">
        <v>0</v>
      </c>
      <c r="P16">
        <v>0</v>
      </c>
      <c r="Q16" t="s">
        <v>719</v>
      </c>
      <c r="R16" t="s">
        <v>720</v>
      </c>
      <c r="T16" t="s">
        <v>721</v>
      </c>
      <c r="U16">
        <v>169</v>
      </c>
      <c r="W16">
        <v>2</v>
      </c>
      <c r="X16">
        <v>3</v>
      </c>
      <c r="Y16">
        <v>840</v>
      </c>
      <c r="AC16">
        <v>840</v>
      </c>
      <c r="AD16">
        <v>840</v>
      </c>
      <c r="AE16">
        <v>3</v>
      </c>
      <c r="AF16">
        <v>17</v>
      </c>
      <c r="AG16" t="s">
        <v>37</v>
      </c>
    </row>
    <row r="17" spans="1:33" x14ac:dyDescent="0.3">
      <c r="A17">
        <v>209</v>
      </c>
      <c r="B17">
        <v>411</v>
      </c>
      <c r="C17">
        <v>2011</v>
      </c>
      <c r="D17">
        <v>204</v>
      </c>
      <c r="E17" t="s">
        <v>719</v>
      </c>
      <c r="F17">
        <v>0</v>
      </c>
      <c r="G17">
        <v>0</v>
      </c>
      <c r="H17">
        <v>0</v>
      </c>
      <c r="I17">
        <v>0</v>
      </c>
      <c r="J17">
        <v>0</v>
      </c>
      <c r="K17" t="s">
        <v>719</v>
      </c>
      <c r="L17">
        <v>6</v>
      </c>
      <c r="M17">
        <v>1</v>
      </c>
      <c r="N17">
        <v>1</v>
      </c>
      <c r="O17">
        <v>0</v>
      </c>
      <c r="P17">
        <v>0</v>
      </c>
      <c r="Q17" t="s">
        <v>719</v>
      </c>
      <c r="R17" t="s">
        <v>720</v>
      </c>
      <c r="T17" t="s">
        <v>721</v>
      </c>
      <c r="U17">
        <v>169</v>
      </c>
      <c r="W17">
        <v>2</v>
      </c>
      <c r="X17">
        <v>3</v>
      </c>
      <c r="Y17">
        <v>840</v>
      </c>
      <c r="AC17">
        <v>840</v>
      </c>
      <c r="AD17">
        <v>840</v>
      </c>
      <c r="AE17">
        <v>3</v>
      </c>
      <c r="AF17">
        <v>17</v>
      </c>
      <c r="AG17" t="s">
        <v>37</v>
      </c>
    </row>
    <row r="18" spans="1:33" x14ac:dyDescent="0.3">
      <c r="A18">
        <v>209</v>
      </c>
      <c r="B18">
        <v>411</v>
      </c>
      <c r="C18">
        <v>2012</v>
      </c>
      <c r="D18">
        <v>182</v>
      </c>
      <c r="E18" t="s">
        <v>719</v>
      </c>
      <c r="F18">
        <v>0</v>
      </c>
      <c r="G18">
        <v>0</v>
      </c>
      <c r="H18">
        <v>0</v>
      </c>
      <c r="I18">
        <v>0</v>
      </c>
      <c r="J18">
        <v>0</v>
      </c>
      <c r="K18" t="s">
        <v>719</v>
      </c>
      <c r="L18">
        <v>6</v>
      </c>
      <c r="M18">
        <v>1</v>
      </c>
      <c r="N18">
        <v>1</v>
      </c>
      <c r="O18">
        <v>0</v>
      </c>
      <c r="P18">
        <v>0</v>
      </c>
      <c r="Q18" t="s">
        <v>719</v>
      </c>
      <c r="R18" t="s">
        <v>720</v>
      </c>
      <c r="T18" t="s">
        <v>721</v>
      </c>
      <c r="U18">
        <v>169</v>
      </c>
      <c r="W18">
        <v>2</v>
      </c>
      <c r="X18">
        <v>3</v>
      </c>
      <c r="Y18">
        <v>840</v>
      </c>
      <c r="AC18">
        <v>840</v>
      </c>
      <c r="AD18">
        <v>840</v>
      </c>
      <c r="AE18">
        <v>3</v>
      </c>
      <c r="AF18">
        <v>17</v>
      </c>
      <c r="AG18" t="s">
        <v>37</v>
      </c>
    </row>
    <row r="19" spans="1:33" x14ac:dyDescent="0.3">
      <c r="A19">
        <v>209</v>
      </c>
      <c r="B19">
        <v>411</v>
      </c>
      <c r="C19">
        <v>2013</v>
      </c>
      <c r="D19">
        <v>165</v>
      </c>
      <c r="E19" t="s">
        <v>719</v>
      </c>
      <c r="F19">
        <v>0</v>
      </c>
      <c r="G19">
        <v>0</v>
      </c>
      <c r="H19">
        <v>0</v>
      </c>
      <c r="I19">
        <v>0</v>
      </c>
      <c r="J19">
        <v>0</v>
      </c>
      <c r="K19" t="s">
        <v>719</v>
      </c>
      <c r="L19">
        <v>6</v>
      </c>
      <c r="M19">
        <v>1</v>
      </c>
      <c r="N19">
        <v>1</v>
      </c>
      <c r="O19">
        <v>0</v>
      </c>
      <c r="P19">
        <v>0</v>
      </c>
      <c r="Q19" t="s">
        <v>719</v>
      </c>
      <c r="R19" t="s">
        <v>720</v>
      </c>
      <c r="T19" t="s">
        <v>721</v>
      </c>
      <c r="U19">
        <v>169</v>
      </c>
      <c r="W19">
        <v>2</v>
      </c>
      <c r="X19">
        <v>3</v>
      </c>
      <c r="Y19">
        <v>840</v>
      </c>
      <c r="AC19">
        <v>840</v>
      </c>
      <c r="AD19">
        <v>840</v>
      </c>
      <c r="AE19">
        <v>3</v>
      </c>
      <c r="AF19">
        <v>17</v>
      </c>
      <c r="AG19" t="s">
        <v>37</v>
      </c>
    </row>
    <row r="20" spans="1:33" x14ac:dyDescent="0.3">
      <c r="A20">
        <v>209</v>
      </c>
      <c r="B20">
        <v>411</v>
      </c>
      <c r="C20">
        <v>2014</v>
      </c>
      <c r="D20">
        <v>190</v>
      </c>
      <c r="E20" t="s">
        <v>719</v>
      </c>
      <c r="F20">
        <v>0</v>
      </c>
      <c r="G20">
        <v>0</v>
      </c>
      <c r="H20">
        <v>0</v>
      </c>
      <c r="I20">
        <v>0</v>
      </c>
      <c r="J20">
        <v>0</v>
      </c>
      <c r="K20" t="s">
        <v>719</v>
      </c>
      <c r="L20">
        <v>7</v>
      </c>
      <c r="M20">
        <v>1</v>
      </c>
      <c r="N20">
        <v>1</v>
      </c>
      <c r="O20">
        <v>0</v>
      </c>
      <c r="P20">
        <v>0</v>
      </c>
      <c r="Q20" t="s">
        <v>719</v>
      </c>
      <c r="R20" t="s">
        <v>720</v>
      </c>
      <c r="T20" t="s">
        <v>721</v>
      </c>
      <c r="U20">
        <v>169</v>
      </c>
      <c r="W20">
        <v>2</v>
      </c>
      <c r="X20">
        <v>3</v>
      </c>
      <c r="Y20">
        <v>840</v>
      </c>
      <c r="AC20">
        <v>840</v>
      </c>
      <c r="AD20">
        <v>840</v>
      </c>
      <c r="AE20">
        <v>3</v>
      </c>
      <c r="AF20">
        <v>17</v>
      </c>
      <c r="AG20" t="s">
        <v>37</v>
      </c>
    </row>
    <row r="21" spans="1:33" x14ac:dyDescent="0.3">
      <c r="A21">
        <v>209</v>
      </c>
      <c r="B21">
        <v>411</v>
      </c>
      <c r="C21">
        <v>2015</v>
      </c>
      <c r="D21">
        <v>168</v>
      </c>
      <c r="E21" t="s">
        <v>719</v>
      </c>
      <c r="F21">
        <v>0</v>
      </c>
      <c r="G21">
        <v>0</v>
      </c>
      <c r="H21">
        <v>0</v>
      </c>
      <c r="I21">
        <v>0</v>
      </c>
      <c r="J21">
        <v>0</v>
      </c>
      <c r="K21" t="s">
        <v>719</v>
      </c>
      <c r="L21">
        <v>7</v>
      </c>
      <c r="M21">
        <v>1</v>
      </c>
      <c r="N21">
        <v>1</v>
      </c>
      <c r="O21">
        <v>0</v>
      </c>
      <c r="P21">
        <v>0</v>
      </c>
      <c r="Q21" t="s">
        <v>719</v>
      </c>
      <c r="R21" t="s">
        <v>720</v>
      </c>
      <c r="T21" t="s">
        <v>721</v>
      </c>
      <c r="U21">
        <v>169</v>
      </c>
      <c r="W21">
        <v>2</v>
      </c>
      <c r="X21">
        <v>3</v>
      </c>
      <c r="Y21">
        <v>840</v>
      </c>
      <c r="AC21">
        <v>840</v>
      </c>
      <c r="AD21">
        <v>840</v>
      </c>
      <c r="AE21">
        <v>3</v>
      </c>
      <c r="AF21">
        <v>17</v>
      </c>
      <c r="AG21" t="s">
        <v>37</v>
      </c>
    </row>
    <row r="22" spans="1:33" x14ac:dyDescent="0.3">
      <c r="A22">
        <v>209</v>
      </c>
      <c r="B22">
        <v>411</v>
      </c>
      <c r="C22">
        <v>2016</v>
      </c>
      <c r="D22">
        <v>92</v>
      </c>
      <c r="E22" t="s">
        <v>719</v>
      </c>
      <c r="F22">
        <v>0</v>
      </c>
      <c r="G22">
        <v>0</v>
      </c>
      <c r="H22">
        <v>0</v>
      </c>
      <c r="I22">
        <v>0</v>
      </c>
      <c r="J22">
        <v>0</v>
      </c>
      <c r="K22" t="s">
        <v>719</v>
      </c>
      <c r="L22">
        <v>7</v>
      </c>
      <c r="M22">
        <v>1</v>
      </c>
      <c r="N22">
        <v>1</v>
      </c>
      <c r="O22">
        <v>0</v>
      </c>
      <c r="P22">
        <v>0</v>
      </c>
      <c r="Q22" t="s">
        <v>719</v>
      </c>
      <c r="R22" t="s">
        <v>720</v>
      </c>
      <c r="T22" t="s">
        <v>721</v>
      </c>
      <c r="U22">
        <v>169</v>
      </c>
      <c r="W22">
        <v>2</v>
      </c>
      <c r="X22">
        <v>3</v>
      </c>
      <c r="Y22">
        <v>840</v>
      </c>
      <c r="AC22">
        <v>840</v>
      </c>
      <c r="AD22">
        <v>840</v>
      </c>
      <c r="AE22">
        <v>3</v>
      </c>
      <c r="AF22">
        <v>17</v>
      </c>
      <c r="AG22" t="s">
        <v>37</v>
      </c>
    </row>
    <row r="23" spans="1:33" x14ac:dyDescent="0.3">
      <c r="A23">
        <v>218</v>
      </c>
      <c r="B23">
        <v>422</v>
      </c>
      <c r="C23">
        <v>1996</v>
      </c>
      <c r="D23">
        <v>25</v>
      </c>
      <c r="E23" t="s">
        <v>120</v>
      </c>
      <c r="F23">
        <v>0</v>
      </c>
      <c r="G23">
        <v>0</v>
      </c>
      <c r="H23">
        <v>0</v>
      </c>
      <c r="I23">
        <v>0</v>
      </c>
      <c r="J23">
        <v>0</v>
      </c>
      <c r="K23" t="s">
        <v>120</v>
      </c>
      <c r="L23">
        <v>11</v>
      </c>
      <c r="M23">
        <v>1</v>
      </c>
      <c r="N23">
        <v>0</v>
      </c>
      <c r="O23">
        <v>0</v>
      </c>
      <c r="P23">
        <v>0</v>
      </c>
      <c r="Q23" t="s">
        <v>422</v>
      </c>
      <c r="R23" t="s">
        <v>121</v>
      </c>
      <c r="T23" t="s">
        <v>107</v>
      </c>
      <c r="U23">
        <v>142</v>
      </c>
      <c r="W23">
        <v>1</v>
      </c>
      <c r="X23">
        <v>2</v>
      </c>
      <c r="Y23">
        <v>750</v>
      </c>
      <c r="AA23">
        <v>770</v>
      </c>
      <c r="AC23" t="s">
        <v>423</v>
      </c>
      <c r="AD23">
        <v>750</v>
      </c>
      <c r="AE23">
        <v>3</v>
      </c>
      <c r="AF23">
        <v>17</v>
      </c>
      <c r="AG23" t="s">
        <v>37</v>
      </c>
    </row>
    <row r="24" spans="1:33" x14ac:dyDescent="0.3">
      <c r="A24">
        <v>218</v>
      </c>
      <c r="B24">
        <v>422</v>
      </c>
      <c r="C24">
        <v>1997</v>
      </c>
      <c r="D24">
        <v>55</v>
      </c>
      <c r="E24" t="s">
        <v>120</v>
      </c>
      <c r="F24">
        <v>0</v>
      </c>
      <c r="G24">
        <v>0</v>
      </c>
      <c r="H24">
        <v>0</v>
      </c>
      <c r="I24">
        <v>0</v>
      </c>
      <c r="J24">
        <v>0</v>
      </c>
      <c r="K24" t="s">
        <v>120</v>
      </c>
      <c r="L24">
        <v>10</v>
      </c>
      <c r="M24">
        <v>1</v>
      </c>
      <c r="N24">
        <v>0</v>
      </c>
      <c r="O24">
        <v>0</v>
      </c>
      <c r="P24">
        <v>0</v>
      </c>
      <c r="Q24" t="s">
        <v>422</v>
      </c>
      <c r="R24" t="s">
        <v>121</v>
      </c>
      <c r="T24" t="s">
        <v>107</v>
      </c>
      <c r="U24">
        <v>142</v>
      </c>
      <c r="W24">
        <v>1</v>
      </c>
      <c r="X24">
        <v>2</v>
      </c>
      <c r="Y24">
        <v>750</v>
      </c>
      <c r="AA24">
        <v>770</v>
      </c>
      <c r="AC24" t="s">
        <v>423</v>
      </c>
      <c r="AD24">
        <v>750</v>
      </c>
      <c r="AE24">
        <v>3</v>
      </c>
      <c r="AF24">
        <v>17</v>
      </c>
      <c r="AG24" t="s">
        <v>37</v>
      </c>
    </row>
    <row r="25" spans="1:33" x14ac:dyDescent="0.3">
      <c r="A25">
        <v>218</v>
      </c>
      <c r="B25">
        <v>422</v>
      </c>
      <c r="C25">
        <v>1998</v>
      </c>
      <c r="D25">
        <v>25</v>
      </c>
      <c r="E25" t="s">
        <v>120</v>
      </c>
      <c r="F25">
        <v>0</v>
      </c>
      <c r="G25">
        <v>0</v>
      </c>
      <c r="H25">
        <v>0</v>
      </c>
      <c r="I25">
        <v>0</v>
      </c>
      <c r="J25">
        <v>0</v>
      </c>
      <c r="K25" t="s">
        <v>120</v>
      </c>
      <c r="L25">
        <v>10</v>
      </c>
      <c r="M25">
        <v>1</v>
      </c>
      <c r="N25">
        <v>0</v>
      </c>
      <c r="O25">
        <v>0</v>
      </c>
      <c r="P25">
        <v>0</v>
      </c>
      <c r="Q25" t="s">
        <v>422</v>
      </c>
      <c r="R25" t="s">
        <v>121</v>
      </c>
      <c r="T25" t="s">
        <v>107</v>
      </c>
      <c r="U25">
        <v>142</v>
      </c>
      <c r="W25">
        <v>1</v>
      </c>
      <c r="X25">
        <v>2</v>
      </c>
      <c r="Y25">
        <v>750</v>
      </c>
      <c r="AA25">
        <v>770</v>
      </c>
      <c r="AC25" t="s">
        <v>423</v>
      </c>
      <c r="AD25">
        <v>750</v>
      </c>
      <c r="AE25">
        <v>3</v>
      </c>
      <c r="AF25">
        <v>17</v>
      </c>
      <c r="AG25" t="s">
        <v>37</v>
      </c>
    </row>
    <row r="26" spans="1:33" x14ac:dyDescent="0.3">
      <c r="A26">
        <v>218</v>
      </c>
      <c r="B26">
        <v>422</v>
      </c>
      <c r="C26">
        <v>1999</v>
      </c>
      <c r="D26">
        <v>886</v>
      </c>
      <c r="E26" t="s">
        <v>120</v>
      </c>
      <c r="F26">
        <v>0</v>
      </c>
      <c r="G26">
        <v>0</v>
      </c>
      <c r="H26">
        <v>0</v>
      </c>
      <c r="I26">
        <v>0</v>
      </c>
      <c r="J26">
        <v>0</v>
      </c>
      <c r="K26" t="s">
        <v>120</v>
      </c>
      <c r="L26">
        <v>9</v>
      </c>
      <c r="M26">
        <v>1</v>
      </c>
      <c r="N26">
        <v>0</v>
      </c>
      <c r="O26">
        <v>0</v>
      </c>
      <c r="P26">
        <v>0</v>
      </c>
      <c r="Q26" t="s">
        <v>422</v>
      </c>
      <c r="R26" t="s">
        <v>121</v>
      </c>
      <c r="T26" t="s">
        <v>107</v>
      </c>
      <c r="U26">
        <v>142</v>
      </c>
      <c r="W26">
        <v>1</v>
      </c>
      <c r="X26">
        <v>2</v>
      </c>
      <c r="Y26">
        <v>750</v>
      </c>
      <c r="AA26">
        <v>770</v>
      </c>
      <c r="AC26" t="s">
        <v>423</v>
      </c>
      <c r="AD26">
        <v>750</v>
      </c>
      <c r="AE26">
        <v>3</v>
      </c>
      <c r="AF26">
        <v>17</v>
      </c>
      <c r="AG26" t="s">
        <v>37</v>
      </c>
    </row>
    <row r="27" spans="1:33" x14ac:dyDescent="0.3">
      <c r="A27">
        <v>218</v>
      </c>
      <c r="B27">
        <v>422</v>
      </c>
      <c r="C27">
        <v>2000</v>
      </c>
      <c r="D27">
        <v>25</v>
      </c>
      <c r="E27" t="s">
        <v>120</v>
      </c>
      <c r="F27">
        <v>0</v>
      </c>
      <c r="G27">
        <v>0</v>
      </c>
      <c r="H27">
        <v>0</v>
      </c>
      <c r="I27">
        <v>0</v>
      </c>
      <c r="J27">
        <v>0</v>
      </c>
      <c r="K27" t="s">
        <v>120</v>
      </c>
      <c r="L27">
        <v>9</v>
      </c>
      <c r="M27">
        <v>1</v>
      </c>
      <c r="N27">
        <v>0</v>
      </c>
      <c r="O27">
        <v>0</v>
      </c>
      <c r="P27">
        <v>0</v>
      </c>
      <c r="Q27" t="s">
        <v>422</v>
      </c>
      <c r="R27" t="s">
        <v>121</v>
      </c>
      <c r="T27" t="s">
        <v>107</v>
      </c>
      <c r="U27">
        <v>142</v>
      </c>
      <c r="W27">
        <v>1</v>
      </c>
      <c r="X27">
        <v>2</v>
      </c>
      <c r="Y27">
        <v>750</v>
      </c>
      <c r="AA27">
        <v>770</v>
      </c>
      <c r="AC27" t="s">
        <v>423</v>
      </c>
      <c r="AD27">
        <v>750</v>
      </c>
      <c r="AE27">
        <v>3</v>
      </c>
      <c r="AF27">
        <v>17</v>
      </c>
      <c r="AG27" t="s">
        <v>37</v>
      </c>
    </row>
    <row r="28" spans="1:33" x14ac:dyDescent="0.3">
      <c r="A28">
        <v>218</v>
      </c>
      <c r="B28">
        <v>422</v>
      </c>
      <c r="C28">
        <v>2001</v>
      </c>
      <c r="D28">
        <v>25</v>
      </c>
      <c r="E28" t="s">
        <v>120</v>
      </c>
      <c r="F28">
        <v>0</v>
      </c>
      <c r="G28">
        <v>0</v>
      </c>
      <c r="H28">
        <v>0</v>
      </c>
      <c r="I28">
        <v>0</v>
      </c>
      <c r="J28">
        <v>0</v>
      </c>
      <c r="K28" t="s">
        <v>120</v>
      </c>
      <c r="L28">
        <v>9</v>
      </c>
      <c r="M28">
        <v>1</v>
      </c>
      <c r="N28">
        <v>0</v>
      </c>
      <c r="O28">
        <v>0</v>
      </c>
      <c r="P28">
        <v>0</v>
      </c>
      <c r="Q28" t="s">
        <v>422</v>
      </c>
      <c r="R28" t="s">
        <v>121</v>
      </c>
      <c r="T28" t="s">
        <v>107</v>
      </c>
      <c r="U28">
        <v>142</v>
      </c>
      <c r="W28">
        <v>1</v>
      </c>
      <c r="X28">
        <v>2</v>
      </c>
      <c r="Y28">
        <v>750</v>
      </c>
      <c r="AA28">
        <v>770</v>
      </c>
      <c r="AC28" t="s">
        <v>423</v>
      </c>
      <c r="AD28">
        <v>750</v>
      </c>
      <c r="AE28">
        <v>3</v>
      </c>
      <c r="AF28">
        <v>17</v>
      </c>
      <c r="AG28" t="s">
        <v>37</v>
      </c>
    </row>
    <row r="29" spans="1:33" x14ac:dyDescent="0.3">
      <c r="A29">
        <v>218</v>
      </c>
      <c r="B29">
        <v>422</v>
      </c>
      <c r="C29">
        <v>2015</v>
      </c>
      <c r="D29">
        <v>29</v>
      </c>
      <c r="E29" t="s">
        <v>120</v>
      </c>
      <c r="F29">
        <v>0</v>
      </c>
      <c r="G29">
        <v>0</v>
      </c>
      <c r="H29">
        <v>0</v>
      </c>
      <c r="I29">
        <v>0</v>
      </c>
      <c r="J29">
        <v>0</v>
      </c>
      <c r="K29" t="s">
        <v>120</v>
      </c>
      <c r="L29">
        <v>7</v>
      </c>
      <c r="M29">
        <v>1</v>
      </c>
      <c r="N29">
        <v>0</v>
      </c>
      <c r="O29">
        <v>0</v>
      </c>
      <c r="P29">
        <v>0</v>
      </c>
      <c r="Q29" t="s">
        <v>422</v>
      </c>
      <c r="R29" t="s">
        <v>121</v>
      </c>
      <c r="T29" t="s">
        <v>107</v>
      </c>
      <c r="U29">
        <v>142</v>
      </c>
      <c r="W29">
        <v>1</v>
      </c>
      <c r="X29">
        <v>2</v>
      </c>
      <c r="Y29">
        <v>750</v>
      </c>
      <c r="AA29">
        <v>770</v>
      </c>
      <c r="AC29" t="s">
        <v>423</v>
      </c>
      <c r="AD29">
        <v>750</v>
      </c>
      <c r="AE29">
        <v>3</v>
      </c>
      <c r="AF29">
        <v>17</v>
      </c>
      <c r="AG29" t="s">
        <v>37</v>
      </c>
    </row>
    <row r="30" spans="1:33" x14ac:dyDescent="0.3">
      <c r="A30">
        <v>218</v>
      </c>
      <c r="B30">
        <v>422</v>
      </c>
      <c r="C30">
        <v>2016</v>
      </c>
      <c r="D30">
        <v>67</v>
      </c>
      <c r="E30" t="s">
        <v>120</v>
      </c>
      <c r="F30">
        <v>0</v>
      </c>
      <c r="G30">
        <v>0</v>
      </c>
      <c r="H30">
        <v>0</v>
      </c>
      <c r="I30">
        <v>0</v>
      </c>
      <c r="J30">
        <v>0</v>
      </c>
      <c r="K30" t="s">
        <v>120</v>
      </c>
      <c r="L30">
        <v>6</v>
      </c>
      <c r="M30">
        <v>1</v>
      </c>
      <c r="N30">
        <v>0</v>
      </c>
      <c r="O30">
        <v>0</v>
      </c>
      <c r="P30">
        <v>0</v>
      </c>
      <c r="Q30" t="s">
        <v>422</v>
      </c>
      <c r="R30" t="s">
        <v>121</v>
      </c>
      <c r="T30" t="s">
        <v>107</v>
      </c>
      <c r="U30">
        <v>142</v>
      </c>
      <c r="W30">
        <v>1</v>
      </c>
      <c r="X30">
        <v>2</v>
      </c>
      <c r="Y30">
        <v>750</v>
      </c>
      <c r="AA30">
        <v>770</v>
      </c>
      <c r="AC30" t="s">
        <v>423</v>
      </c>
      <c r="AD30">
        <v>750</v>
      </c>
      <c r="AE30">
        <v>3</v>
      </c>
      <c r="AF30">
        <v>17</v>
      </c>
      <c r="AG30" t="s">
        <v>37</v>
      </c>
    </row>
    <row r="31" spans="1:33" x14ac:dyDescent="0.3">
      <c r="A31">
        <v>218</v>
      </c>
      <c r="B31">
        <v>422</v>
      </c>
      <c r="C31">
        <v>2002</v>
      </c>
      <c r="D31">
        <v>25</v>
      </c>
      <c r="E31" t="s">
        <v>422</v>
      </c>
      <c r="F31">
        <v>0</v>
      </c>
      <c r="G31">
        <v>0</v>
      </c>
      <c r="H31">
        <v>0</v>
      </c>
      <c r="I31">
        <v>0</v>
      </c>
      <c r="J31">
        <v>0</v>
      </c>
      <c r="K31" t="s">
        <v>106</v>
      </c>
      <c r="L31">
        <v>13</v>
      </c>
      <c r="M31">
        <v>1</v>
      </c>
      <c r="N31">
        <v>0</v>
      </c>
      <c r="O31">
        <v>0</v>
      </c>
      <c r="P31">
        <v>0</v>
      </c>
      <c r="Q31" t="s">
        <v>422</v>
      </c>
      <c r="R31" t="s">
        <v>121</v>
      </c>
      <c r="T31" t="s">
        <v>107</v>
      </c>
      <c r="U31">
        <v>142</v>
      </c>
      <c r="W31">
        <v>1</v>
      </c>
      <c r="X31">
        <v>2</v>
      </c>
      <c r="Y31">
        <v>750</v>
      </c>
      <c r="AA31">
        <v>770</v>
      </c>
      <c r="AC31" t="s">
        <v>423</v>
      </c>
      <c r="AD31" t="s">
        <v>423</v>
      </c>
      <c r="AE31">
        <v>3</v>
      </c>
      <c r="AF31">
        <v>17</v>
      </c>
      <c r="AG31" t="s">
        <v>37</v>
      </c>
    </row>
    <row r="32" spans="1:33" x14ac:dyDescent="0.3">
      <c r="A32">
        <v>218</v>
      </c>
      <c r="B32">
        <v>422</v>
      </c>
      <c r="C32">
        <v>2003</v>
      </c>
      <c r="D32">
        <v>233</v>
      </c>
      <c r="E32" t="s">
        <v>422</v>
      </c>
      <c r="F32">
        <v>0</v>
      </c>
      <c r="G32">
        <v>0</v>
      </c>
      <c r="H32">
        <v>0</v>
      </c>
      <c r="I32">
        <v>0</v>
      </c>
      <c r="J32">
        <v>0</v>
      </c>
      <c r="K32" t="s">
        <v>106</v>
      </c>
      <c r="L32">
        <v>12</v>
      </c>
      <c r="M32">
        <v>1</v>
      </c>
      <c r="N32">
        <v>0</v>
      </c>
      <c r="O32">
        <v>0</v>
      </c>
      <c r="P32">
        <v>0</v>
      </c>
      <c r="Q32" t="s">
        <v>422</v>
      </c>
      <c r="R32" t="s">
        <v>121</v>
      </c>
      <c r="T32" t="s">
        <v>107</v>
      </c>
      <c r="U32">
        <v>142</v>
      </c>
      <c r="W32">
        <v>1</v>
      </c>
      <c r="X32">
        <v>2</v>
      </c>
      <c r="Y32">
        <v>750</v>
      </c>
      <c r="AA32">
        <v>770</v>
      </c>
      <c r="AC32" t="s">
        <v>423</v>
      </c>
      <c r="AD32" t="s">
        <v>423</v>
      </c>
      <c r="AE32">
        <v>3</v>
      </c>
      <c r="AF32">
        <v>17</v>
      </c>
      <c r="AG32" t="s">
        <v>37</v>
      </c>
    </row>
    <row r="33" spans="1:33" x14ac:dyDescent="0.3">
      <c r="A33">
        <v>218</v>
      </c>
      <c r="B33">
        <v>422</v>
      </c>
      <c r="C33">
        <v>2014</v>
      </c>
      <c r="D33">
        <v>43</v>
      </c>
      <c r="E33" t="s">
        <v>422</v>
      </c>
      <c r="F33">
        <v>0</v>
      </c>
      <c r="G33">
        <v>0</v>
      </c>
      <c r="H33">
        <v>0</v>
      </c>
      <c r="I33">
        <v>0</v>
      </c>
      <c r="J33">
        <v>0</v>
      </c>
      <c r="K33" t="s">
        <v>106</v>
      </c>
      <c r="L33">
        <v>11</v>
      </c>
      <c r="M33">
        <v>1</v>
      </c>
      <c r="N33">
        <v>0</v>
      </c>
      <c r="O33">
        <v>0</v>
      </c>
      <c r="P33">
        <v>0</v>
      </c>
      <c r="Q33" t="s">
        <v>422</v>
      </c>
      <c r="R33" t="s">
        <v>121</v>
      </c>
      <c r="T33" t="s">
        <v>107</v>
      </c>
      <c r="U33">
        <v>142</v>
      </c>
      <c r="W33">
        <v>1</v>
      </c>
      <c r="X33">
        <v>2</v>
      </c>
      <c r="Y33">
        <v>750</v>
      </c>
      <c r="AA33">
        <v>770</v>
      </c>
      <c r="AC33" t="s">
        <v>423</v>
      </c>
      <c r="AD33" t="s">
        <v>423</v>
      </c>
      <c r="AE33">
        <v>3</v>
      </c>
      <c r="AF33">
        <v>17</v>
      </c>
      <c r="AG33" t="s">
        <v>37</v>
      </c>
    </row>
    <row r="34" spans="1:33" x14ac:dyDescent="0.3">
      <c r="A34">
        <v>221</v>
      </c>
      <c r="B34">
        <v>428</v>
      </c>
      <c r="C34">
        <v>1995</v>
      </c>
      <c r="D34">
        <v>110</v>
      </c>
      <c r="E34" t="s">
        <v>636</v>
      </c>
      <c r="F34">
        <v>0</v>
      </c>
      <c r="G34">
        <v>0</v>
      </c>
      <c r="H34">
        <v>0</v>
      </c>
      <c r="I34">
        <v>0</v>
      </c>
      <c r="J34">
        <v>0</v>
      </c>
      <c r="K34" t="s">
        <v>636</v>
      </c>
      <c r="L34">
        <v>13</v>
      </c>
      <c r="M34">
        <v>1</v>
      </c>
      <c r="N34">
        <v>1</v>
      </c>
      <c r="O34">
        <v>0</v>
      </c>
      <c r="P34">
        <v>0</v>
      </c>
      <c r="Q34" t="s">
        <v>636</v>
      </c>
      <c r="R34" t="s">
        <v>637</v>
      </c>
      <c r="T34" t="s">
        <v>638</v>
      </c>
      <c r="U34">
        <v>180</v>
      </c>
      <c r="W34">
        <v>1</v>
      </c>
      <c r="X34">
        <v>3</v>
      </c>
      <c r="Y34">
        <v>775</v>
      </c>
      <c r="AC34">
        <v>775</v>
      </c>
      <c r="AD34">
        <v>775</v>
      </c>
      <c r="AE34">
        <v>3</v>
      </c>
      <c r="AF34">
        <v>17</v>
      </c>
      <c r="AG34" t="s">
        <v>37</v>
      </c>
    </row>
    <row r="35" spans="1:33" x14ac:dyDescent="0.3">
      <c r="A35">
        <v>221</v>
      </c>
      <c r="B35">
        <v>428</v>
      </c>
      <c r="C35">
        <v>1997</v>
      </c>
      <c r="D35">
        <v>41</v>
      </c>
      <c r="E35" t="s">
        <v>636</v>
      </c>
      <c r="F35">
        <v>0</v>
      </c>
      <c r="G35">
        <v>0</v>
      </c>
      <c r="H35">
        <v>0</v>
      </c>
      <c r="I35">
        <v>0</v>
      </c>
      <c r="J35">
        <v>0</v>
      </c>
      <c r="K35" t="s">
        <v>636</v>
      </c>
      <c r="L35">
        <v>12</v>
      </c>
      <c r="M35">
        <v>1</v>
      </c>
      <c r="N35">
        <v>1</v>
      </c>
      <c r="O35">
        <v>0</v>
      </c>
      <c r="P35">
        <v>0</v>
      </c>
      <c r="Q35" t="s">
        <v>636</v>
      </c>
      <c r="R35" t="s">
        <v>637</v>
      </c>
      <c r="T35" t="s">
        <v>638</v>
      </c>
      <c r="U35">
        <v>180</v>
      </c>
      <c r="W35">
        <v>1</v>
      </c>
      <c r="X35">
        <v>3</v>
      </c>
      <c r="Y35">
        <v>775</v>
      </c>
      <c r="AC35">
        <v>775</v>
      </c>
      <c r="AD35">
        <v>775</v>
      </c>
      <c r="AE35">
        <v>3</v>
      </c>
      <c r="AF35">
        <v>17</v>
      </c>
      <c r="AG35" t="s">
        <v>37</v>
      </c>
    </row>
    <row r="36" spans="1:33" x14ac:dyDescent="0.3">
      <c r="A36">
        <v>221</v>
      </c>
      <c r="B36">
        <v>428</v>
      </c>
      <c r="C36">
        <v>1998</v>
      </c>
      <c r="D36">
        <v>36</v>
      </c>
      <c r="E36" t="s">
        <v>636</v>
      </c>
      <c r="F36">
        <v>0</v>
      </c>
      <c r="G36">
        <v>0</v>
      </c>
      <c r="H36">
        <v>0</v>
      </c>
      <c r="I36">
        <v>0</v>
      </c>
      <c r="J36">
        <v>0</v>
      </c>
      <c r="K36" t="s">
        <v>636</v>
      </c>
      <c r="L36">
        <v>13</v>
      </c>
      <c r="M36">
        <v>1</v>
      </c>
      <c r="N36">
        <v>1</v>
      </c>
      <c r="O36">
        <v>0</v>
      </c>
      <c r="P36">
        <v>0</v>
      </c>
      <c r="Q36" t="s">
        <v>636</v>
      </c>
      <c r="R36" t="s">
        <v>637</v>
      </c>
      <c r="T36" t="s">
        <v>638</v>
      </c>
      <c r="U36">
        <v>180</v>
      </c>
      <c r="W36">
        <v>1</v>
      </c>
      <c r="X36">
        <v>3</v>
      </c>
      <c r="Y36">
        <v>775</v>
      </c>
      <c r="AC36">
        <v>775</v>
      </c>
      <c r="AD36">
        <v>775</v>
      </c>
      <c r="AE36">
        <v>3</v>
      </c>
      <c r="AF36">
        <v>17</v>
      </c>
      <c r="AG36" t="s">
        <v>37</v>
      </c>
    </row>
    <row r="37" spans="1:33" x14ac:dyDescent="0.3">
      <c r="A37">
        <v>221</v>
      </c>
      <c r="B37" t="s">
        <v>645</v>
      </c>
      <c r="C37">
        <v>2000</v>
      </c>
      <c r="D37">
        <v>114</v>
      </c>
      <c r="E37" t="s">
        <v>646</v>
      </c>
      <c r="F37">
        <v>0</v>
      </c>
      <c r="G37">
        <v>0</v>
      </c>
      <c r="H37">
        <v>0</v>
      </c>
      <c r="I37">
        <v>0</v>
      </c>
      <c r="J37">
        <v>0</v>
      </c>
      <c r="K37" t="s">
        <v>636</v>
      </c>
      <c r="L37">
        <v>13</v>
      </c>
      <c r="M37">
        <v>1</v>
      </c>
      <c r="N37">
        <v>1</v>
      </c>
      <c r="O37">
        <v>0</v>
      </c>
      <c r="P37">
        <v>0</v>
      </c>
      <c r="Q37" t="s">
        <v>636</v>
      </c>
      <c r="R37" t="s">
        <v>637</v>
      </c>
      <c r="T37" t="s">
        <v>647</v>
      </c>
      <c r="U37" t="s">
        <v>648</v>
      </c>
      <c r="W37">
        <v>1</v>
      </c>
      <c r="X37">
        <v>3</v>
      </c>
      <c r="Y37">
        <v>775</v>
      </c>
      <c r="AC37">
        <v>775</v>
      </c>
      <c r="AD37" t="s">
        <v>649</v>
      </c>
      <c r="AE37">
        <v>3</v>
      </c>
      <c r="AF37">
        <v>17</v>
      </c>
      <c r="AG37" t="s">
        <v>37</v>
      </c>
    </row>
    <row r="38" spans="1:33" x14ac:dyDescent="0.3">
      <c r="A38">
        <v>221</v>
      </c>
      <c r="B38">
        <v>428</v>
      </c>
      <c r="C38">
        <v>2001</v>
      </c>
      <c r="D38">
        <v>36</v>
      </c>
      <c r="E38" t="s">
        <v>652</v>
      </c>
      <c r="F38">
        <v>0</v>
      </c>
      <c r="G38">
        <v>0</v>
      </c>
      <c r="H38">
        <v>0</v>
      </c>
      <c r="I38">
        <v>0</v>
      </c>
      <c r="J38">
        <v>0</v>
      </c>
      <c r="K38" t="s">
        <v>636</v>
      </c>
      <c r="L38">
        <v>13</v>
      </c>
      <c r="M38">
        <v>1</v>
      </c>
      <c r="N38">
        <v>1</v>
      </c>
      <c r="O38">
        <v>0</v>
      </c>
      <c r="P38">
        <v>0</v>
      </c>
      <c r="Q38" t="s">
        <v>636</v>
      </c>
      <c r="R38" t="s">
        <v>637</v>
      </c>
      <c r="T38" t="s">
        <v>638</v>
      </c>
      <c r="U38">
        <v>180</v>
      </c>
      <c r="W38">
        <v>1</v>
      </c>
      <c r="X38">
        <v>3</v>
      </c>
      <c r="Y38">
        <v>775</v>
      </c>
      <c r="AC38">
        <v>775</v>
      </c>
      <c r="AD38" t="s">
        <v>653</v>
      </c>
      <c r="AE38">
        <v>3</v>
      </c>
      <c r="AF38">
        <v>17</v>
      </c>
      <c r="AG38" t="s">
        <v>37</v>
      </c>
    </row>
    <row r="39" spans="1:33" x14ac:dyDescent="0.3">
      <c r="A39">
        <v>221</v>
      </c>
      <c r="B39">
        <v>428</v>
      </c>
      <c r="C39">
        <v>2002</v>
      </c>
      <c r="D39">
        <v>110</v>
      </c>
      <c r="E39" t="s">
        <v>636</v>
      </c>
      <c r="F39">
        <v>0</v>
      </c>
      <c r="G39">
        <v>0</v>
      </c>
      <c r="H39">
        <v>0</v>
      </c>
      <c r="I39">
        <v>0</v>
      </c>
      <c r="J39">
        <v>0</v>
      </c>
      <c r="K39" t="s">
        <v>636</v>
      </c>
      <c r="L39">
        <v>14</v>
      </c>
      <c r="M39">
        <v>1</v>
      </c>
      <c r="N39">
        <v>1</v>
      </c>
      <c r="O39">
        <v>0</v>
      </c>
      <c r="P39">
        <v>0</v>
      </c>
      <c r="Q39" t="s">
        <v>636</v>
      </c>
      <c r="R39" t="s">
        <v>637</v>
      </c>
      <c r="T39" t="s">
        <v>638</v>
      </c>
      <c r="U39">
        <v>180</v>
      </c>
      <c r="W39">
        <v>1</v>
      </c>
      <c r="X39">
        <v>3</v>
      </c>
      <c r="Y39">
        <v>775</v>
      </c>
      <c r="AC39">
        <v>775</v>
      </c>
      <c r="AD39">
        <v>775</v>
      </c>
      <c r="AE39">
        <v>3</v>
      </c>
      <c r="AF39">
        <v>17</v>
      </c>
      <c r="AG39" t="s">
        <v>37</v>
      </c>
    </row>
    <row r="40" spans="1:33" x14ac:dyDescent="0.3">
      <c r="A40">
        <v>221</v>
      </c>
      <c r="B40">
        <v>428</v>
      </c>
      <c r="C40">
        <v>2003</v>
      </c>
      <c r="D40">
        <v>38</v>
      </c>
      <c r="E40" t="s">
        <v>636</v>
      </c>
      <c r="F40">
        <v>0</v>
      </c>
      <c r="G40">
        <v>0</v>
      </c>
      <c r="H40">
        <v>0</v>
      </c>
      <c r="I40">
        <v>0</v>
      </c>
      <c r="J40">
        <v>0</v>
      </c>
      <c r="K40" t="s">
        <v>636</v>
      </c>
      <c r="L40">
        <v>13</v>
      </c>
      <c r="M40">
        <v>1</v>
      </c>
      <c r="N40">
        <v>1</v>
      </c>
      <c r="O40">
        <v>0</v>
      </c>
      <c r="P40">
        <v>0</v>
      </c>
      <c r="Q40" t="s">
        <v>636</v>
      </c>
      <c r="R40" t="s">
        <v>637</v>
      </c>
      <c r="T40" t="s">
        <v>638</v>
      </c>
      <c r="U40">
        <v>180</v>
      </c>
      <c r="W40">
        <v>1</v>
      </c>
      <c r="X40">
        <v>3</v>
      </c>
      <c r="Y40">
        <v>775</v>
      </c>
      <c r="AC40">
        <v>775</v>
      </c>
      <c r="AD40">
        <v>775</v>
      </c>
      <c r="AE40">
        <v>3</v>
      </c>
      <c r="AF40">
        <v>17</v>
      </c>
      <c r="AG40" t="s">
        <v>37</v>
      </c>
    </row>
    <row r="41" spans="1:33" x14ac:dyDescent="0.3">
      <c r="A41">
        <v>221</v>
      </c>
      <c r="B41">
        <v>428</v>
      </c>
      <c r="C41">
        <v>2004</v>
      </c>
      <c r="D41">
        <v>27</v>
      </c>
      <c r="E41" t="s">
        <v>636</v>
      </c>
      <c r="F41">
        <v>0</v>
      </c>
      <c r="G41">
        <v>0</v>
      </c>
      <c r="H41">
        <v>0</v>
      </c>
      <c r="I41">
        <v>0</v>
      </c>
      <c r="J41">
        <v>0</v>
      </c>
      <c r="K41" t="s">
        <v>636</v>
      </c>
      <c r="L41">
        <v>13</v>
      </c>
      <c r="M41">
        <v>1</v>
      </c>
      <c r="N41">
        <v>1</v>
      </c>
      <c r="O41">
        <v>0</v>
      </c>
      <c r="P41">
        <v>0</v>
      </c>
      <c r="Q41" t="s">
        <v>636</v>
      </c>
      <c r="R41" t="s">
        <v>637</v>
      </c>
      <c r="T41" t="s">
        <v>638</v>
      </c>
      <c r="U41">
        <v>180</v>
      </c>
      <c r="W41">
        <v>1</v>
      </c>
      <c r="X41">
        <v>3</v>
      </c>
      <c r="Y41">
        <v>775</v>
      </c>
      <c r="AC41">
        <v>775</v>
      </c>
      <c r="AD41">
        <v>775</v>
      </c>
      <c r="AE41">
        <v>3</v>
      </c>
      <c r="AF41">
        <v>17</v>
      </c>
      <c r="AG41" t="s">
        <v>37</v>
      </c>
    </row>
    <row r="42" spans="1:33" x14ac:dyDescent="0.3">
      <c r="A42">
        <v>221</v>
      </c>
      <c r="B42">
        <v>428</v>
      </c>
      <c r="C42">
        <v>2005</v>
      </c>
      <c r="D42">
        <v>42</v>
      </c>
      <c r="E42" t="s">
        <v>636</v>
      </c>
      <c r="F42">
        <v>0</v>
      </c>
      <c r="G42">
        <v>0</v>
      </c>
      <c r="H42">
        <v>0</v>
      </c>
      <c r="I42">
        <v>0</v>
      </c>
      <c r="J42">
        <v>0</v>
      </c>
      <c r="K42" t="s">
        <v>636</v>
      </c>
      <c r="L42">
        <v>14</v>
      </c>
      <c r="M42">
        <v>1</v>
      </c>
      <c r="N42">
        <v>1</v>
      </c>
      <c r="O42">
        <v>0</v>
      </c>
      <c r="P42">
        <v>0</v>
      </c>
      <c r="Q42" t="s">
        <v>636</v>
      </c>
      <c r="R42" t="s">
        <v>637</v>
      </c>
      <c r="T42" t="s">
        <v>638</v>
      </c>
      <c r="U42">
        <v>180</v>
      </c>
      <c r="W42">
        <v>1</v>
      </c>
      <c r="X42">
        <v>3</v>
      </c>
      <c r="Y42">
        <v>775</v>
      </c>
      <c r="AC42">
        <v>775</v>
      </c>
      <c r="AD42">
        <v>775</v>
      </c>
      <c r="AE42">
        <v>3</v>
      </c>
      <c r="AF42">
        <v>17</v>
      </c>
      <c r="AG42" t="s">
        <v>37</v>
      </c>
    </row>
    <row r="43" spans="1:33" x14ac:dyDescent="0.3">
      <c r="A43">
        <v>221</v>
      </c>
      <c r="B43">
        <v>428</v>
      </c>
      <c r="C43">
        <v>2006</v>
      </c>
      <c r="D43">
        <v>104</v>
      </c>
      <c r="E43" t="s">
        <v>636</v>
      </c>
      <c r="F43">
        <v>0</v>
      </c>
      <c r="G43">
        <v>0</v>
      </c>
      <c r="H43">
        <v>0</v>
      </c>
      <c r="I43">
        <v>0</v>
      </c>
      <c r="J43">
        <v>0</v>
      </c>
      <c r="K43" t="s">
        <v>636</v>
      </c>
      <c r="L43">
        <v>14</v>
      </c>
      <c r="M43">
        <v>1</v>
      </c>
      <c r="N43">
        <v>1</v>
      </c>
      <c r="O43">
        <v>0</v>
      </c>
      <c r="P43">
        <v>0</v>
      </c>
      <c r="Q43" t="s">
        <v>636</v>
      </c>
      <c r="R43" t="s">
        <v>637</v>
      </c>
      <c r="T43" t="s">
        <v>638</v>
      </c>
      <c r="U43">
        <v>180</v>
      </c>
      <c r="W43">
        <v>1</v>
      </c>
      <c r="X43">
        <v>3</v>
      </c>
      <c r="Y43">
        <v>775</v>
      </c>
      <c r="AC43">
        <v>775</v>
      </c>
      <c r="AD43">
        <v>775</v>
      </c>
      <c r="AE43">
        <v>3</v>
      </c>
      <c r="AF43">
        <v>17</v>
      </c>
      <c r="AG43" t="s">
        <v>37</v>
      </c>
    </row>
    <row r="44" spans="1:33" x14ac:dyDescent="0.3">
      <c r="A44">
        <v>221</v>
      </c>
      <c r="B44">
        <v>428</v>
      </c>
      <c r="C44">
        <v>2007</v>
      </c>
      <c r="D44">
        <v>104</v>
      </c>
      <c r="E44" t="s">
        <v>636</v>
      </c>
      <c r="F44">
        <v>0</v>
      </c>
      <c r="G44">
        <v>0</v>
      </c>
      <c r="H44">
        <v>0</v>
      </c>
      <c r="I44">
        <v>0</v>
      </c>
      <c r="J44">
        <v>0</v>
      </c>
      <c r="K44" t="s">
        <v>636</v>
      </c>
      <c r="L44">
        <v>14</v>
      </c>
      <c r="M44">
        <v>1</v>
      </c>
      <c r="N44">
        <v>1</v>
      </c>
      <c r="O44">
        <v>0</v>
      </c>
      <c r="P44">
        <v>0</v>
      </c>
      <c r="Q44" t="s">
        <v>636</v>
      </c>
      <c r="R44" t="s">
        <v>637</v>
      </c>
      <c r="T44" t="s">
        <v>638</v>
      </c>
      <c r="U44">
        <v>180</v>
      </c>
      <c r="W44">
        <v>1</v>
      </c>
      <c r="X44">
        <v>3</v>
      </c>
      <c r="Y44">
        <v>775</v>
      </c>
      <c r="AC44">
        <v>775</v>
      </c>
      <c r="AD44">
        <v>775</v>
      </c>
      <c r="AE44">
        <v>3</v>
      </c>
      <c r="AF44">
        <v>17</v>
      </c>
      <c r="AG44" t="s">
        <v>37</v>
      </c>
    </row>
    <row r="45" spans="1:33" x14ac:dyDescent="0.3">
      <c r="A45">
        <v>221</v>
      </c>
      <c r="B45">
        <v>428</v>
      </c>
      <c r="C45">
        <v>2008</v>
      </c>
      <c r="D45">
        <v>33</v>
      </c>
      <c r="E45" t="s">
        <v>652</v>
      </c>
      <c r="F45">
        <v>0</v>
      </c>
      <c r="G45">
        <v>0</v>
      </c>
      <c r="H45">
        <v>0</v>
      </c>
      <c r="I45">
        <v>0</v>
      </c>
      <c r="J45">
        <v>0</v>
      </c>
      <c r="K45" t="s">
        <v>636</v>
      </c>
      <c r="L45">
        <v>14</v>
      </c>
      <c r="M45">
        <v>1</v>
      </c>
      <c r="N45">
        <v>1</v>
      </c>
      <c r="O45">
        <v>0</v>
      </c>
      <c r="P45">
        <v>0</v>
      </c>
      <c r="Q45" t="s">
        <v>636</v>
      </c>
      <c r="R45" t="s">
        <v>637</v>
      </c>
      <c r="T45" t="s">
        <v>638</v>
      </c>
      <c r="U45">
        <v>180</v>
      </c>
      <c r="W45">
        <v>1</v>
      </c>
      <c r="X45">
        <v>3</v>
      </c>
      <c r="Y45">
        <v>775</v>
      </c>
      <c r="AC45">
        <v>775</v>
      </c>
      <c r="AD45" t="s">
        <v>653</v>
      </c>
      <c r="AE45">
        <v>3</v>
      </c>
      <c r="AF45">
        <v>17</v>
      </c>
      <c r="AG45" t="s">
        <v>37</v>
      </c>
    </row>
    <row r="46" spans="1:33" x14ac:dyDescent="0.3">
      <c r="A46">
        <v>221</v>
      </c>
      <c r="B46">
        <v>428</v>
      </c>
      <c r="C46">
        <v>2009</v>
      </c>
      <c r="D46">
        <v>58</v>
      </c>
      <c r="E46" t="s">
        <v>636</v>
      </c>
      <c r="F46">
        <v>0</v>
      </c>
      <c r="G46">
        <v>0</v>
      </c>
      <c r="H46">
        <v>0</v>
      </c>
      <c r="I46">
        <v>0</v>
      </c>
      <c r="J46">
        <v>0</v>
      </c>
      <c r="K46" t="s">
        <v>636</v>
      </c>
      <c r="L46">
        <v>13</v>
      </c>
      <c r="M46">
        <v>1</v>
      </c>
      <c r="N46">
        <v>1</v>
      </c>
      <c r="O46">
        <v>0</v>
      </c>
      <c r="P46">
        <v>0</v>
      </c>
      <c r="Q46" t="s">
        <v>636</v>
      </c>
      <c r="R46" t="s">
        <v>637</v>
      </c>
      <c r="T46" t="s">
        <v>638</v>
      </c>
      <c r="U46">
        <v>180</v>
      </c>
      <c r="W46">
        <v>1</v>
      </c>
      <c r="X46">
        <v>3</v>
      </c>
      <c r="Y46">
        <v>775</v>
      </c>
      <c r="AC46">
        <v>775</v>
      </c>
      <c r="AD46">
        <v>775</v>
      </c>
      <c r="AE46">
        <v>3</v>
      </c>
      <c r="AF46">
        <v>17</v>
      </c>
      <c r="AG46" t="s">
        <v>37</v>
      </c>
    </row>
    <row r="47" spans="1:33" x14ac:dyDescent="0.3">
      <c r="A47">
        <v>221</v>
      </c>
      <c r="B47" t="s">
        <v>657</v>
      </c>
      <c r="C47">
        <v>2010</v>
      </c>
      <c r="D47">
        <v>121</v>
      </c>
      <c r="E47" t="s">
        <v>646</v>
      </c>
      <c r="F47">
        <v>0</v>
      </c>
      <c r="G47">
        <v>0</v>
      </c>
      <c r="H47">
        <v>0</v>
      </c>
      <c r="I47">
        <v>0</v>
      </c>
      <c r="J47">
        <v>0</v>
      </c>
      <c r="K47" t="s">
        <v>636</v>
      </c>
      <c r="L47">
        <v>14</v>
      </c>
      <c r="M47">
        <v>1</v>
      </c>
      <c r="N47">
        <v>1</v>
      </c>
      <c r="O47">
        <v>0</v>
      </c>
      <c r="P47">
        <v>0</v>
      </c>
      <c r="Q47" t="s">
        <v>636</v>
      </c>
      <c r="R47" t="s">
        <v>637</v>
      </c>
      <c r="T47" t="s">
        <v>658</v>
      </c>
      <c r="U47" t="s">
        <v>659</v>
      </c>
      <c r="W47">
        <v>1</v>
      </c>
      <c r="X47">
        <v>3</v>
      </c>
      <c r="Y47">
        <v>775</v>
      </c>
      <c r="AC47">
        <v>775</v>
      </c>
      <c r="AD47" t="s">
        <v>649</v>
      </c>
      <c r="AE47">
        <v>3</v>
      </c>
      <c r="AF47">
        <v>17</v>
      </c>
      <c r="AG47" t="s">
        <v>37</v>
      </c>
    </row>
    <row r="48" spans="1:33" x14ac:dyDescent="0.3">
      <c r="A48">
        <v>221</v>
      </c>
      <c r="B48" t="s">
        <v>657</v>
      </c>
      <c r="C48">
        <v>2011</v>
      </c>
      <c r="D48">
        <v>334</v>
      </c>
      <c r="E48" t="s">
        <v>636</v>
      </c>
      <c r="F48">
        <v>0</v>
      </c>
      <c r="G48">
        <v>0</v>
      </c>
      <c r="H48">
        <v>0</v>
      </c>
      <c r="I48">
        <v>0</v>
      </c>
      <c r="J48">
        <v>0</v>
      </c>
      <c r="K48" t="s">
        <v>636</v>
      </c>
      <c r="L48">
        <v>14</v>
      </c>
      <c r="M48">
        <v>1</v>
      </c>
      <c r="N48">
        <v>1</v>
      </c>
      <c r="O48">
        <v>0</v>
      </c>
      <c r="P48">
        <v>0</v>
      </c>
      <c r="Q48" t="s">
        <v>636</v>
      </c>
      <c r="R48" t="s">
        <v>637</v>
      </c>
      <c r="T48" t="s">
        <v>658</v>
      </c>
      <c r="U48" t="s">
        <v>659</v>
      </c>
      <c r="W48">
        <v>1</v>
      </c>
      <c r="X48">
        <v>3</v>
      </c>
      <c r="Y48">
        <v>775</v>
      </c>
      <c r="AC48">
        <v>775</v>
      </c>
      <c r="AD48">
        <v>775</v>
      </c>
      <c r="AE48">
        <v>3</v>
      </c>
      <c r="AF48">
        <v>17</v>
      </c>
      <c r="AG48" t="s">
        <v>37</v>
      </c>
    </row>
    <row r="49" spans="1:33" x14ac:dyDescent="0.3">
      <c r="A49">
        <v>221</v>
      </c>
      <c r="B49">
        <v>430</v>
      </c>
      <c r="C49">
        <v>2013</v>
      </c>
      <c r="D49">
        <v>41</v>
      </c>
      <c r="E49" t="s">
        <v>636</v>
      </c>
      <c r="F49">
        <v>0</v>
      </c>
      <c r="G49">
        <v>0</v>
      </c>
      <c r="H49">
        <v>0</v>
      </c>
      <c r="I49">
        <v>0</v>
      </c>
      <c r="J49">
        <v>0</v>
      </c>
      <c r="K49" t="s">
        <v>636</v>
      </c>
      <c r="L49">
        <v>14</v>
      </c>
      <c r="M49">
        <v>1</v>
      </c>
      <c r="N49">
        <v>1</v>
      </c>
      <c r="O49">
        <v>0</v>
      </c>
      <c r="P49">
        <v>0</v>
      </c>
      <c r="Q49" t="s">
        <v>636</v>
      </c>
      <c r="R49" t="s">
        <v>637</v>
      </c>
      <c r="T49" t="s">
        <v>665</v>
      </c>
      <c r="U49">
        <v>1107</v>
      </c>
      <c r="W49">
        <v>1</v>
      </c>
      <c r="X49">
        <v>3</v>
      </c>
      <c r="Y49">
        <v>775</v>
      </c>
      <c r="AC49">
        <v>775</v>
      </c>
      <c r="AD49">
        <v>775</v>
      </c>
      <c r="AE49">
        <v>3</v>
      </c>
      <c r="AF49">
        <v>17</v>
      </c>
      <c r="AG49" t="s">
        <v>37</v>
      </c>
    </row>
    <row r="50" spans="1:33" x14ac:dyDescent="0.3">
      <c r="A50">
        <v>223</v>
      </c>
      <c r="B50">
        <v>15069</v>
      </c>
      <c r="C50">
        <v>2016</v>
      </c>
      <c r="D50">
        <v>84</v>
      </c>
      <c r="E50" t="s">
        <v>636</v>
      </c>
      <c r="F50">
        <v>0</v>
      </c>
      <c r="G50">
        <v>0</v>
      </c>
      <c r="H50">
        <v>0</v>
      </c>
      <c r="I50">
        <v>0</v>
      </c>
      <c r="J50">
        <v>0</v>
      </c>
      <c r="K50" t="s">
        <v>636</v>
      </c>
      <c r="L50">
        <v>13</v>
      </c>
      <c r="M50">
        <v>1</v>
      </c>
      <c r="N50">
        <v>1</v>
      </c>
      <c r="O50">
        <v>0</v>
      </c>
      <c r="P50">
        <v>0</v>
      </c>
      <c r="Q50" t="s">
        <v>636</v>
      </c>
      <c r="R50" t="s">
        <v>637</v>
      </c>
      <c r="T50" t="s">
        <v>667</v>
      </c>
      <c r="U50">
        <v>6692</v>
      </c>
      <c r="W50">
        <v>1</v>
      </c>
      <c r="X50">
        <v>3</v>
      </c>
      <c r="Y50">
        <v>775</v>
      </c>
      <c r="AC50">
        <v>775</v>
      </c>
      <c r="AD50">
        <v>775</v>
      </c>
      <c r="AE50">
        <v>3</v>
      </c>
      <c r="AF50">
        <v>17</v>
      </c>
      <c r="AG50" t="s">
        <v>37</v>
      </c>
    </row>
    <row r="51" spans="1:33" x14ac:dyDescent="0.3">
      <c r="A51">
        <v>224</v>
      </c>
      <c r="B51">
        <v>446</v>
      </c>
      <c r="C51">
        <v>1996</v>
      </c>
      <c r="D51">
        <v>80</v>
      </c>
      <c r="E51" t="s">
        <v>636</v>
      </c>
      <c r="F51">
        <v>0</v>
      </c>
      <c r="G51">
        <v>0</v>
      </c>
      <c r="H51">
        <v>0</v>
      </c>
      <c r="I51">
        <v>0</v>
      </c>
      <c r="J51">
        <v>0</v>
      </c>
      <c r="K51" t="s">
        <v>636</v>
      </c>
      <c r="L51">
        <v>12</v>
      </c>
      <c r="M51">
        <v>1</v>
      </c>
      <c r="N51">
        <v>1</v>
      </c>
      <c r="O51">
        <v>0</v>
      </c>
      <c r="P51">
        <v>0</v>
      </c>
      <c r="Q51" t="s">
        <v>636</v>
      </c>
      <c r="R51" t="s">
        <v>637</v>
      </c>
      <c r="T51" t="s">
        <v>642</v>
      </c>
      <c r="U51">
        <v>191</v>
      </c>
      <c r="W51">
        <v>1</v>
      </c>
      <c r="X51">
        <v>3</v>
      </c>
      <c r="Y51">
        <v>775</v>
      </c>
      <c r="AC51">
        <v>775</v>
      </c>
      <c r="AD51">
        <v>775</v>
      </c>
      <c r="AE51">
        <v>3</v>
      </c>
      <c r="AF51">
        <v>17</v>
      </c>
      <c r="AG51" t="s">
        <v>37</v>
      </c>
    </row>
    <row r="52" spans="1:33" x14ac:dyDescent="0.3">
      <c r="A52">
        <v>227</v>
      </c>
      <c r="B52">
        <v>451</v>
      </c>
      <c r="C52">
        <v>1996</v>
      </c>
      <c r="D52">
        <v>173</v>
      </c>
      <c r="E52" t="s">
        <v>120</v>
      </c>
      <c r="F52">
        <v>0</v>
      </c>
      <c r="G52">
        <v>0</v>
      </c>
      <c r="H52">
        <v>0</v>
      </c>
      <c r="I52">
        <v>0</v>
      </c>
      <c r="J52">
        <v>0</v>
      </c>
      <c r="K52" t="s">
        <v>120</v>
      </c>
      <c r="L52">
        <v>11</v>
      </c>
      <c r="M52">
        <v>1</v>
      </c>
      <c r="N52">
        <v>1</v>
      </c>
      <c r="O52">
        <v>0</v>
      </c>
      <c r="P52">
        <v>0</v>
      </c>
      <c r="Q52" t="s">
        <v>120</v>
      </c>
      <c r="R52" t="s">
        <v>121</v>
      </c>
      <c r="T52" t="s">
        <v>424</v>
      </c>
      <c r="U52">
        <v>193</v>
      </c>
      <c r="W52">
        <v>2</v>
      </c>
      <c r="X52">
        <v>3</v>
      </c>
      <c r="Y52">
        <v>750</v>
      </c>
      <c r="AC52">
        <v>750</v>
      </c>
      <c r="AD52">
        <v>750</v>
      </c>
      <c r="AE52">
        <v>3</v>
      </c>
      <c r="AF52">
        <v>17</v>
      </c>
      <c r="AG52" t="s">
        <v>37</v>
      </c>
    </row>
    <row r="53" spans="1:33" x14ac:dyDescent="0.3">
      <c r="A53">
        <v>227</v>
      </c>
      <c r="B53">
        <v>451</v>
      </c>
      <c r="C53">
        <v>1997</v>
      </c>
      <c r="D53">
        <v>84</v>
      </c>
      <c r="E53" t="s">
        <v>120</v>
      </c>
      <c r="F53">
        <v>0</v>
      </c>
      <c r="G53">
        <v>0</v>
      </c>
      <c r="H53">
        <v>0</v>
      </c>
      <c r="I53">
        <v>0</v>
      </c>
      <c r="J53">
        <v>0</v>
      </c>
      <c r="K53" t="s">
        <v>120</v>
      </c>
      <c r="L53">
        <v>10</v>
      </c>
      <c r="M53">
        <v>1</v>
      </c>
      <c r="N53">
        <v>1</v>
      </c>
      <c r="O53">
        <v>0</v>
      </c>
      <c r="P53">
        <v>0</v>
      </c>
      <c r="Q53" t="s">
        <v>120</v>
      </c>
      <c r="R53" t="s">
        <v>121</v>
      </c>
      <c r="T53" t="s">
        <v>424</v>
      </c>
      <c r="U53">
        <v>193</v>
      </c>
      <c r="W53">
        <v>2</v>
      </c>
      <c r="X53">
        <v>3</v>
      </c>
      <c r="Y53">
        <v>750</v>
      </c>
      <c r="AC53">
        <v>750</v>
      </c>
      <c r="AD53">
        <v>750</v>
      </c>
      <c r="AE53">
        <v>3</v>
      </c>
      <c r="AF53">
        <v>17</v>
      </c>
      <c r="AG53" t="s">
        <v>37</v>
      </c>
    </row>
    <row r="54" spans="1:33" x14ac:dyDescent="0.3">
      <c r="A54">
        <v>227</v>
      </c>
      <c r="B54">
        <v>451</v>
      </c>
      <c r="C54">
        <v>1998</v>
      </c>
      <c r="D54">
        <v>99</v>
      </c>
      <c r="E54" t="s">
        <v>120</v>
      </c>
      <c r="F54">
        <v>0</v>
      </c>
      <c r="G54">
        <v>0</v>
      </c>
      <c r="H54">
        <v>0</v>
      </c>
      <c r="I54">
        <v>0</v>
      </c>
      <c r="J54">
        <v>0</v>
      </c>
      <c r="K54" t="s">
        <v>120</v>
      </c>
      <c r="L54">
        <v>10</v>
      </c>
      <c r="M54">
        <v>1</v>
      </c>
      <c r="N54">
        <v>1</v>
      </c>
      <c r="O54">
        <v>0</v>
      </c>
      <c r="P54">
        <v>0</v>
      </c>
      <c r="Q54" t="s">
        <v>120</v>
      </c>
      <c r="R54" t="s">
        <v>121</v>
      </c>
      <c r="T54" t="s">
        <v>424</v>
      </c>
      <c r="U54">
        <v>193</v>
      </c>
      <c r="W54">
        <v>2</v>
      </c>
      <c r="X54">
        <v>3</v>
      </c>
      <c r="Y54">
        <v>750</v>
      </c>
      <c r="AC54">
        <v>750</v>
      </c>
      <c r="AD54">
        <v>750</v>
      </c>
      <c r="AE54">
        <v>3</v>
      </c>
      <c r="AF54">
        <v>17</v>
      </c>
      <c r="AG54" t="s">
        <v>37</v>
      </c>
    </row>
    <row r="55" spans="1:33" x14ac:dyDescent="0.3">
      <c r="A55">
        <v>227</v>
      </c>
      <c r="B55" t="s">
        <v>430</v>
      </c>
      <c r="C55">
        <v>1999</v>
      </c>
      <c r="D55">
        <v>126</v>
      </c>
      <c r="E55" t="s">
        <v>120</v>
      </c>
      <c r="F55">
        <v>0</v>
      </c>
      <c r="G55">
        <v>0</v>
      </c>
      <c r="H55">
        <v>0</v>
      </c>
      <c r="I55">
        <v>0</v>
      </c>
      <c r="J55">
        <v>0</v>
      </c>
      <c r="K55" t="s">
        <v>120</v>
      </c>
      <c r="L55">
        <v>9</v>
      </c>
      <c r="M55">
        <v>1</v>
      </c>
      <c r="N55">
        <v>1</v>
      </c>
      <c r="O55">
        <v>0</v>
      </c>
      <c r="P55">
        <v>0</v>
      </c>
      <c r="Q55" t="s">
        <v>120</v>
      </c>
      <c r="R55" t="s">
        <v>121</v>
      </c>
      <c r="T55" t="s">
        <v>431</v>
      </c>
      <c r="U55" t="s">
        <v>432</v>
      </c>
      <c r="W55">
        <v>2</v>
      </c>
      <c r="X55">
        <v>3</v>
      </c>
      <c r="Y55">
        <v>750</v>
      </c>
      <c r="AC55">
        <v>750</v>
      </c>
      <c r="AD55">
        <v>750</v>
      </c>
      <c r="AE55">
        <v>3</v>
      </c>
      <c r="AF55">
        <v>17</v>
      </c>
      <c r="AG55" t="s">
        <v>37</v>
      </c>
    </row>
    <row r="56" spans="1:33" x14ac:dyDescent="0.3">
      <c r="A56">
        <v>227</v>
      </c>
      <c r="B56" t="s">
        <v>434</v>
      </c>
      <c r="C56">
        <v>2000</v>
      </c>
      <c r="D56">
        <v>196</v>
      </c>
      <c r="E56" t="s">
        <v>120</v>
      </c>
      <c r="F56">
        <v>0</v>
      </c>
      <c r="G56">
        <v>0</v>
      </c>
      <c r="H56">
        <v>0</v>
      </c>
      <c r="I56">
        <v>0</v>
      </c>
      <c r="J56">
        <v>0</v>
      </c>
      <c r="K56" t="s">
        <v>120</v>
      </c>
      <c r="L56">
        <v>9</v>
      </c>
      <c r="M56">
        <v>1</v>
      </c>
      <c r="N56">
        <v>1</v>
      </c>
      <c r="O56">
        <v>0</v>
      </c>
      <c r="P56">
        <v>0</v>
      </c>
      <c r="Q56" t="s">
        <v>120</v>
      </c>
      <c r="R56" t="s">
        <v>121</v>
      </c>
      <c r="T56" t="s">
        <v>435</v>
      </c>
      <c r="U56" t="s">
        <v>436</v>
      </c>
      <c r="W56">
        <v>2</v>
      </c>
      <c r="X56">
        <v>3</v>
      </c>
      <c r="Y56">
        <v>750</v>
      </c>
      <c r="AC56">
        <v>750</v>
      </c>
      <c r="AD56">
        <v>750</v>
      </c>
      <c r="AE56">
        <v>3</v>
      </c>
      <c r="AF56">
        <v>17</v>
      </c>
      <c r="AG56" t="s">
        <v>37</v>
      </c>
    </row>
    <row r="57" spans="1:33" x14ac:dyDescent="0.3">
      <c r="A57">
        <v>227</v>
      </c>
      <c r="B57" t="s">
        <v>430</v>
      </c>
      <c r="C57">
        <v>2001</v>
      </c>
      <c r="D57">
        <v>173</v>
      </c>
      <c r="E57" t="s">
        <v>120</v>
      </c>
      <c r="F57">
        <v>0</v>
      </c>
      <c r="G57">
        <v>0</v>
      </c>
      <c r="H57">
        <v>0</v>
      </c>
      <c r="I57">
        <v>0</v>
      </c>
      <c r="J57">
        <v>0</v>
      </c>
      <c r="K57" t="s">
        <v>120</v>
      </c>
      <c r="L57">
        <v>9</v>
      </c>
      <c r="M57">
        <v>1</v>
      </c>
      <c r="N57">
        <v>1</v>
      </c>
      <c r="O57">
        <v>0</v>
      </c>
      <c r="P57">
        <v>0</v>
      </c>
      <c r="Q57" t="s">
        <v>120</v>
      </c>
      <c r="R57" t="s">
        <v>121</v>
      </c>
      <c r="T57" t="s">
        <v>431</v>
      </c>
      <c r="U57" t="s">
        <v>432</v>
      </c>
      <c r="W57">
        <v>2</v>
      </c>
      <c r="X57">
        <v>3</v>
      </c>
      <c r="Y57">
        <v>750</v>
      </c>
      <c r="AC57">
        <v>750</v>
      </c>
      <c r="AD57">
        <v>750</v>
      </c>
      <c r="AE57">
        <v>3</v>
      </c>
      <c r="AF57">
        <v>17</v>
      </c>
      <c r="AG57" t="s">
        <v>37</v>
      </c>
    </row>
    <row r="58" spans="1:33" x14ac:dyDescent="0.3">
      <c r="A58">
        <v>227</v>
      </c>
      <c r="B58" t="s">
        <v>430</v>
      </c>
      <c r="C58">
        <v>2002</v>
      </c>
      <c r="D58">
        <v>179</v>
      </c>
      <c r="E58" t="s">
        <v>120</v>
      </c>
      <c r="F58">
        <v>0</v>
      </c>
      <c r="G58">
        <v>0</v>
      </c>
      <c r="H58">
        <v>0</v>
      </c>
      <c r="I58">
        <v>0</v>
      </c>
      <c r="J58">
        <v>0</v>
      </c>
      <c r="K58" t="s">
        <v>120</v>
      </c>
      <c r="L58">
        <v>9</v>
      </c>
      <c r="M58">
        <v>1</v>
      </c>
      <c r="N58">
        <v>1</v>
      </c>
      <c r="O58">
        <v>0</v>
      </c>
      <c r="P58">
        <v>0</v>
      </c>
      <c r="Q58" t="s">
        <v>120</v>
      </c>
      <c r="R58" t="s">
        <v>121</v>
      </c>
      <c r="T58" t="s">
        <v>431</v>
      </c>
      <c r="U58" t="s">
        <v>432</v>
      </c>
      <c r="W58">
        <v>2</v>
      </c>
      <c r="X58">
        <v>3</v>
      </c>
      <c r="Y58">
        <v>750</v>
      </c>
      <c r="AC58">
        <v>750</v>
      </c>
      <c r="AD58">
        <v>750</v>
      </c>
      <c r="AE58">
        <v>3</v>
      </c>
      <c r="AF58">
        <v>17</v>
      </c>
      <c r="AG58" t="s">
        <v>37</v>
      </c>
    </row>
    <row r="59" spans="1:33" x14ac:dyDescent="0.3">
      <c r="A59">
        <v>227</v>
      </c>
      <c r="B59" t="s">
        <v>430</v>
      </c>
      <c r="C59">
        <v>2003</v>
      </c>
      <c r="D59">
        <v>66</v>
      </c>
      <c r="E59" t="s">
        <v>120</v>
      </c>
      <c r="F59">
        <v>0</v>
      </c>
      <c r="G59">
        <v>0</v>
      </c>
      <c r="H59">
        <v>0</v>
      </c>
      <c r="I59">
        <v>0</v>
      </c>
      <c r="J59">
        <v>0</v>
      </c>
      <c r="K59" t="s">
        <v>120</v>
      </c>
      <c r="L59">
        <v>9</v>
      </c>
      <c r="M59">
        <v>1</v>
      </c>
      <c r="N59">
        <v>1</v>
      </c>
      <c r="O59">
        <v>0</v>
      </c>
      <c r="P59">
        <v>0</v>
      </c>
      <c r="Q59" t="s">
        <v>120</v>
      </c>
      <c r="R59" t="s">
        <v>121</v>
      </c>
      <c r="T59" t="s">
        <v>431</v>
      </c>
      <c r="U59" t="s">
        <v>432</v>
      </c>
      <c r="W59">
        <v>2</v>
      </c>
      <c r="X59">
        <v>3</v>
      </c>
      <c r="Y59">
        <v>750</v>
      </c>
      <c r="AC59">
        <v>750</v>
      </c>
      <c r="AD59">
        <v>750</v>
      </c>
      <c r="AE59">
        <v>3</v>
      </c>
      <c r="AF59">
        <v>17</v>
      </c>
      <c r="AG59" t="s">
        <v>37</v>
      </c>
    </row>
    <row r="60" spans="1:33" x14ac:dyDescent="0.3">
      <c r="A60">
        <v>227</v>
      </c>
      <c r="B60" t="s">
        <v>430</v>
      </c>
      <c r="C60">
        <v>2004</v>
      </c>
      <c r="D60">
        <v>97</v>
      </c>
      <c r="E60" t="s">
        <v>120</v>
      </c>
      <c r="F60">
        <v>0</v>
      </c>
      <c r="G60">
        <v>0</v>
      </c>
      <c r="H60">
        <v>0</v>
      </c>
      <c r="I60">
        <v>0</v>
      </c>
      <c r="J60">
        <v>0</v>
      </c>
      <c r="K60" t="s">
        <v>120</v>
      </c>
      <c r="L60">
        <v>7</v>
      </c>
      <c r="M60">
        <v>1</v>
      </c>
      <c r="N60">
        <v>1</v>
      </c>
      <c r="O60">
        <v>0</v>
      </c>
      <c r="P60">
        <v>0</v>
      </c>
      <c r="Q60" t="s">
        <v>120</v>
      </c>
      <c r="R60" t="s">
        <v>121</v>
      </c>
      <c r="T60" t="s">
        <v>431</v>
      </c>
      <c r="U60" t="s">
        <v>432</v>
      </c>
      <c r="W60">
        <v>2</v>
      </c>
      <c r="X60">
        <v>3</v>
      </c>
      <c r="Y60">
        <v>750</v>
      </c>
      <c r="AC60">
        <v>750</v>
      </c>
      <c r="AD60">
        <v>750</v>
      </c>
      <c r="AE60">
        <v>3</v>
      </c>
      <c r="AF60">
        <v>17</v>
      </c>
      <c r="AG60" t="s">
        <v>37</v>
      </c>
    </row>
    <row r="61" spans="1:33" x14ac:dyDescent="0.3">
      <c r="A61">
        <v>227</v>
      </c>
      <c r="B61">
        <v>453</v>
      </c>
      <c r="C61">
        <v>2005</v>
      </c>
      <c r="D61">
        <v>199</v>
      </c>
      <c r="E61" t="s">
        <v>120</v>
      </c>
      <c r="F61">
        <v>0</v>
      </c>
      <c r="G61">
        <v>0</v>
      </c>
      <c r="H61">
        <v>0</v>
      </c>
      <c r="I61">
        <v>0</v>
      </c>
      <c r="J61">
        <v>0</v>
      </c>
      <c r="K61" t="s">
        <v>120</v>
      </c>
      <c r="L61">
        <v>7</v>
      </c>
      <c r="M61">
        <v>1</v>
      </c>
      <c r="N61">
        <v>1</v>
      </c>
      <c r="O61">
        <v>0</v>
      </c>
      <c r="P61">
        <v>0</v>
      </c>
      <c r="Q61" t="s">
        <v>120</v>
      </c>
      <c r="R61" t="s">
        <v>121</v>
      </c>
      <c r="T61" t="s">
        <v>441</v>
      </c>
      <c r="U61">
        <v>195</v>
      </c>
      <c r="W61">
        <v>2</v>
      </c>
      <c r="X61">
        <v>3</v>
      </c>
      <c r="Y61">
        <v>750</v>
      </c>
      <c r="AC61">
        <v>750</v>
      </c>
      <c r="AD61">
        <v>750</v>
      </c>
      <c r="AE61">
        <v>3</v>
      </c>
      <c r="AF61">
        <v>17</v>
      </c>
      <c r="AG61" t="s">
        <v>37</v>
      </c>
    </row>
    <row r="62" spans="1:33" x14ac:dyDescent="0.3">
      <c r="A62">
        <v>227</v>
      </c>
      <c r="B62">
        <v>453</v>
      </c>
      <c r="C62">
        <v>2006</v>
      </c>
      <c r="D62">
        <v>545</v>
      </c>
      <c r="E62" t="s">
        <v>120</v>
      </c>
      <c r="F62">
        <v>0</v>
      </c>
      <c r="G62">
        <v>0</v>
      </c>
      <c r="H62">
        <v>0</v>
      </c>
      <c r="I62">
        <v>0</v>
      </c>
      <c r="J62">
        <v>0</v>
      </c>
      <c r="K62" t="s">
        <v>120</v>
      </c>
      <c r="L62">
        <v>7</v>
      </c>
      <c r="M62">
        <v>1</v>
      </c>
      <c r="N62">
        <v>1</v>
      </c>
      <c r="O62">
        <v>0</v>
      </c>
      <c r="P62">
        <v>0</v>
      </c>
      <c r="Q62" t="s">
        <v>120</v>
      </c>
      <c r="R62" t="s">
        <v>121</v>
      </c>
      <c r="T62" t="s">
        <v>441</v>
      </c>
      <c r="U62">
        <v>195</v>
      </c>
      <c r="W62">
        <v>2</v>
      </c>
      <c r="X62">
        <v>3</v>
      </c>
      <c r="Y62">
        <v>750</v>
      </c>
      <c r="AC62">
        <v>750</v>
      </c>
      <c r="AD62">
        <v>750</v>
      </c>
      <c r="AE62">
        <v>3</v>
      </c>
      <c r="AF62">
        <v>17</v>
      </c>
      <c r="AG62" t="s">
        <v>37</v>
      </c>
    </row>
    <row r="63" spans="1:33" x14ac:dyDescent="0.3">
      <c r="A63">
        <v>227</v>
      </c>
      <c r="B63">
        <v>453</v>
      </c>
      <c r="C63">
        <v>2007</v>
      </c>
      <c r="D63">
        <v>375</v>
      </c>
      <c r="E63" t="s">
        <v>120</v>
      </c>
      <c r="F63">
        <v>0</v>
      </c>
      <c r="G63">
        <v>0</v>
      </c>
      <c r="H63">
        <v>0</v>
      </c>
      <c r="I63">
        <v>0</v>
      </c>
      <c r="J63">
        <v>0</v>
      </c>
      <c r="K63" t="s">
        <v>120</v>
      </c>
      <c r="L63">
        <v>7</v>
      </c>
      <c r="M63">
        <v>1</v>
      </c>
      <c r="N63">
        <v>1</v>
      </c>
      <c r="O63">
        <v>0</v>
      </c>
      <c r="P63">
        <v>0</v>
      </c>
      <c r="Q63" t="s">
        <v>120</v>
      </c>
      <c r="R63" t="s">
        <v>121</v>
      </c>
      <c r="T63" t="s">
        <v>441</v>
      </c>
      <c r="U63">
        <v>195</v>
      </c>
      <c r="W63">
        <v>2</v>
      </c>
      <c r="X63">
        <v>3</v>
      </c>
      <c r="Y63">
        <v>750</v>
      </c>
      <c r="AC63">
        <v>750</v>
      </c>
      <c r="AD63">
        <v>750</v>
      </c>
      <c r="AE63">
        <v>3</v>
      </c>
      <c r="AF63">
        <v>17</v>
      </c>
      <c r="AG63" t="s">
        <v>37</v>
      </c>
    </row>
    <row r="64" spans="1:33" x14ac:dyDescent="0.3">
      <c r="A64">
        <v>227</v>
      </c>
      <c r="B64">
        <v>453</v>
      </c>
      <c r="C64">
        <v>2008</v>
      </c>
      <c r="D64">
        <v>379</v>
      </c>
      <c r="E64" t="s">
        <v>120</v>
      </c>
      <c r="F64">
        <v>0</v>
      </c>
      <c r="G64">
        <v>0</v>
      </c>
      <c r="H64">
        <v>0</v>
      </c>
      <c r="I64">
        <v>0</v>
      </c>
      <c r="J64">
        <v>0</v>
      </c>
      <c r="K64" t="s">
        <v>120</v>
      </c>
      <c r="L64">
        <v>7</v>
      </c>
      <c r="M64">
        <v>1</v>
      </c>
      <c r="N64">
        <v>1</v>
      </c>
      <c r="O64">
        <v>0</v>
      </c>
      <c r="P64">
        <v>0</v>
      </c>
      <c r="Q64" t="s">
        <v>120</v>
      </c>
      <c r="R64" t="s">
        <v>121</v>
      </c>
      <c r="T64" t="s">
        <v>441</v>
      </c>
      <c r="U64">
        <v>195</v>
      </c>
      <c r="W64">
        <v>2</v>
      </c>
      <c r="X64">
        <v>3</v>
      </c>
      <c r="Y64">
        <v>750</v>
      </c>
      <c r="AC64">
        <v>750</v>
      </c>
      <c r="AD64">
        <v>750</v>
      </c>
      <c r="AE64">
        <v>3</v>
      </c>
      <c r="AF64">
        <v>17</v>
      </c>
      <c r="AG64" t="s">
        <v>37</v>
      </c>
    </row>
    <row r="65" spans="1:33" x14ac:dyDescent="0.3">
      <c r="A65">
        <v>227</v>
      </c>
      <c r="B65">
        <v>453</v>
      </c>
      <c r="C65">
        <v>2009</v>
      </c>
      <c r="D65">
        <v>522</v>
      </c>
      <c r="E65" t="s">
        <v>120</v>
      </c>
      <c r="F65">
        <v>0</v>
      </c>
      <c r="G65">
        <v>0</v>
      </c>
      <c r="H65">
        <v>0</v>
      </c>
      <c r="I65">
        <v>0</v>
      </c>
      <c r="J65">
        <v>0</v>
      </c>
      <c r="K65" t="s">
        <v>120</v>
      </c>
      <c r="L65">
        <v>8</v>
      </c>
      <c r="M65">
        <v>1</v>
      </c>
      <c r="N65">
        <v>1</v>
      </c>
      <c r="O65">
        <v>0</v>
      </c>
      <c r="P65">
        <v>0</v>
      </c>
      <c r="Q65" t="s">
        <v>120</v>
      </c>
      <c r="R65" t="s">
        <v>121</v>
      </c>
      <c r="T65" t="s">
        <v>441</v>
      </c>
      <c r="U65">
        <v>195</v>
      </c>
      <c r="W65">
        <v>2</v>
      </c>
      <c r="X65">
        <v>3</v>
      </c>
      <c r="Y65">
        <v>750</v>
      </c>
      <c r="AC65">
        <v>750</v>
      </c>
      <c r="AD65">
        <v>750</v>
      </c>
      <c r="AE65">
        <v>3</v>
      </c>
      <c r="AF65">
        <v>17</v>
      </c>
      <c r="AG65" t="s">
        <v>37</v>
      </c>
    </row>
    <row r="66" spans="1:33" x14ac:dyDescent="0.3">
      <c r="A66">
        <v>227</v>
      </c>
      <c r="B66">
        <v>453</v>
      </c>
      <c r="C66">
        <v>2010</v>
      </c>
      <c r="D66">
        <v>570</v>
      </c>
      <c r="E66" t="s">
        <v>120</v>
      </c>
      <c r="F66">
        <v>0</v>
      </c>
      <c r="G66">
        <v>0</v>
      </c>
      <c r="H66">
        <v>0</v>
      </c>
      <c r="I66">
        <v>0</v>
      </c>
      <c r="J66">
        <v>0</v>
      </c>
      <c r="K66" t="s">
        <v>120</v>
      </c>
      <c r="L66">
        <v>8</v>
      </c>
      <c r="M66">
        <v>1</v>
      </c>
      <c r="N66">
        <v>1</v>
      </c>
      <c r="O66">
        <v>0</v>
      </c>
      <c r="P66">
        <v>0</v>
      </c>
      <c r="Q66" t="s">
        <v>120</v>
      </c>
      <c r="R66" t="s">
        <v>121</v>
      </c>
      <c r="T66" t="s">
        <v>441</v>
      </c>
      <c r="U66">
        <v>195</v>
      </c>
      <c r="W66">
        <v>2</v>
      </c>
      <c r="X66">
        <v>3</v>
      </c>
      <c r="Y66">
        <v>750</v>
      </c>
      <c r="AC66">
        <v>750</v>
      </c>
      <c r="AD66">
        <v>750</v>
      </c>
      <c r="AE66">
        <v>3</v>
      </c>
      <c r="AF66">
        <v>17</v>
      </c>
      <c r="AG66" t="s">
        <v>37</v>
      </c>
    </row>
    <row r="67" spans="1:33" x14ac:dyDescent="0.3">
      <c r="A67">
        <v>227</v>
      </c>
      <c r="B67">
        <v>453</v>
      </c>
      <c r="C67">
        <v>2011</v>
      </c>
      <c r="D67">
        <v>293</v>
      </c>
      <c r="E67" t="s">
        <v>120</v>
      </c>
      <c r="F67">
        <v>0</v>
      </c>
      <c r="G67">
        <v>0</v>
      </c>
      <c r="H67">
        <v>0</v>
      </c>
      <c r="I67">
        <v>0</v>
      </c>
      <c r="J67">
        <v>0</v>
      </c>
      <c r="K67" t="s">
        <v>120</v>
      </c>
      <c r="L67">
        <v>8</v>
      </c>
      <c r="M67">
        <v>1</v>
      </c>
      <c r="N67">
        <v>1</v>
      </c>
      <c r="O67">
        <v>0</v>
      </c>
      <c r="P67">
        <v>0</v>
      </c>
      <c r="Q67" t="s">
        <v>120</v>
      </c>
      <c r="R67" t="s">
        <v>121</v>
      </c>
      <c r="T67" t="s">
        <v>441</v>
      </c>
      <c r="U67">
        <v>195</v>
      </c>
      <c r="W67">
        <v>2</v>
      </c>
      <c r="X67">
        <v>3</v>
      </c>
      <c r="Y67">
        <v>750</v>
      </c>
      <c r="AC67">
        <v>750</v>
      </c>
      <c r="AD67">
        <v>750</v>
      </c>
      <c r="AE67">
        <v>3</v>
      </c>
      <c r="AF67">
        <v>17</v>
      </c>
      <c r="AG67" t="s">
        <v>37</v>
      </c>
    </row>
    <row r="68" spans="1:33" x14ac:dyDescent="0.3">
      <c r="A68">
        <v>227</v>
      </c>
      <c r="B68">
        <v>453</v>
      </c>
      <c r="C68">
        <v>2012</v>
      </c>
      <c r="D68">
        <v>241</v>
      </c>
      <c r="E68" t="s">
        <v>120</v>
      </c>
      <c r="F68">
        <v>0</v>
      </c>
      <c r="G68">
        <v>0</v>
      </c>
      <c r="H68">
        <v>0</v>
      </c>
      <c r="I68">
        <v>0</v>
      </c>
      <c r="J68">
        <v>0</v>
      </c>
      <c r="K68" t="s">
        <v>120</v>
      </c>
      <c r="L68">
        <v>8</v>
      </c>
      <c r="M68">
        <v>1</v>
      </c>
      <c r="N68">
        <v>1</v>
      </c>
      <c r="O68">
        <v>0</v>
      </c>
      <c r="P68">
        <v>0</v>
      </c>
      <c r="Q68" t="s">
        <v>120</v>
      </c>
      <c r="R68" t="s">
        <v>121</v>
      </c>
      <c r="T68" t="s">
        <v>441</v>
      </c>
      <c r="U68">
        <v>195</v>
      </c>
      <c r="W68">
        <v>2</v>
      </c>
      <c r="X68">
        <v>3</v>
      </c>
      <c r="Y68">
        <v>750</v>
      </c>
      <c r="AC68">
        <v>750</v>
      </c>
      <c r="AD68">
        <v>750</v>
      </c>
      <c r="AE68">
        <v>3</v>
      </c>
      <c r="AF68">
        <v>17</v>
      </c>
      <c r="AG68" t="s">
        <v>37</v>
      </c>
    </row>
    <row r="69" spans="1:33" x14ac:dyDescent="0.3">
      <c r="A69">
        <v>227</v>
      </c>
      <c r="B69">
        <v>453</v>
      </c>
      <c r="C69">
        <v>2013</v>
      </c>
      <c r="D69">
        <v>210</v>
      </c>
      <c r="E69" t="s">
        <v>120</v>
      </c>
      <c r="F69">
        <v>0</v>
      </c>
      <c r="G69">
        <v>0</v>
      </c>
      <c r="H69">
        <v>0</v>
      </c>
      <c r="I69">
        <v>0</v>
      </c>
      <c r="J69">
        <v>0</v>
      </c>
      <c r="K69" t="s">
        <v>120</v>
      </c>
      <c r="L69">
        <v>7</v>
      </c>
      <c r="M69">
        <v>1</v>
      </c>
      <c r="N69">
        <v>1</v>
      </c>
      <c r="O69">
        <v>0</v>
      </c>
      <c r="P69">
        <v>0</v>
      </c>
      <c r="Q69" t="s">
        <v>120</v>
      </c>
      <c r="R69" t="s">
        <v>121</v>
      </c>
      <c r="T69" t="s">
        <v>441</v>
      </c>
      <c r="U69">
        <v>195</v>
      </c>
      <c r="W69">
        <v>2</v>
      </c>
      <c r="X69">
        <v>3</v>
      </c>
      <c r="Y69">
        <v>750</v>
      </c>
      <c r="AC69">
        <v>750</v>
      </c>
      <c r="AD69">
        <v>750</v>
      </c>
      <c r="AE69">
        <v>3</v>
      </c>
      <c r="AF69">
        <v>17</v>
      </c>
      <c r="AG69" t="s">
        <v>37</v>
      </c>
    </row>
    <row r="70" spans="1:33" x14ac:dyDescent="0.3">
      <c r="A70">
        <v>227</v>
      </c>
      <c r="B70">
        <v>453</v>
      </c>
      <c r="C70">
        <v>2014</v>
      </c>
      <c r="D70">
        <v>195</v>
      </c>
      <c r="E70" t="s">
        <v>120</v>
      </c>
      <c r="F70">
        <v>0</v>
      </c>
      <c r="G70">
        <v>0</v>
      </c>
      <c r="H70">
        <v>0</v>
      </c>
      <c r="I70">
        <v>0</v>
      </c>
      <c r="J70">
        <v>0</v>
      </c>
      <c r="K70" t="s">
        <v>120</v>
      </c>
      <c r="L70">
        <v>7</v>
      </c>
      <c r="M70">
        <v>1</v>
      </c>
      <c r="N70">
        <v>1</v>
      </c>
      <c r="O70">
        <v>0</v>
      </c>
      <c r="P70">
        <v>0</v>
      </c>
      <c r="Q70" t="s">
        <v>120</v>
      </c>
      <c r="R70" t="s">
        <v>121</v>
      </c>
      <c r="T70" t="s">
        <v>441</v>
      </c>
      <c r="U70">
        <v>195</v>
      </c>
      <c r="W70">
        <v>2</v>
      </c>
      <c r="X70">
        <v>3</v>
      </c>
      <c r="Y70">
        <v>750</v>
      </c>
      <c r="AC70">
        <v>750</v>
      </c>
      <c r="AD70">
        <v>750</v>
      </c>
      <c r="AE70">
        <v>3</v>
      </c>
      <c r="AF70">
        <v>17</v>
      </c>
      <c r="AG70" t="s">
        <v>37</v>
      </c>
    </row>
    <row r="71" spans="1:33" x14ac:dyDescent="0.3">
      <c r="A71">
        <v>227</v>
      </c>
      <c r="B71">
        <v>453</v>
      </c>
      <c r="C71">
        <v>2015</v>
      </c>
      <c r="D71">
        <v>140</v>
      </c>
      <c r="E71" t="s">
        <v>120</v>
      </c>
      <c r="F71">
        <v>0</v>
      </c>
      <c r="G71">
        <v>0</v>
      </c>
      <c r="H71">
        <v>0</v>
      </c>
      <c r="I71">
        <v>0</v>
      </c>
      <c r="J71">
        <v>0</v>
      </c>
      <c r="K71" t="s">
        <v>120</v>
      </c>
      <c r="L71">
        <v>7</v>
      </c>
      <c r="M71">
        <v>1</v>
      </c>
      <c r="N71">
        <v>1</v>
      </c>
      <c r="O71">
        <v>0</v>
      </c>
      <c r="P71">
        <v>0</v>
      </c>
      <c r="Q71" t="s">
        <v>120</v>
      </c>
      <c r="R71" t="s">
        <v>121</v>
      </c>
      <c r="T71" t="s">
        <v>441</v>
      </c>
      <c r="U71">
        <v>195</v>
      </c>
      <c r="W71">
        <v>2</v>
      </c>
      <c r="X71">
        <v>3</v>
      </c>
      <c r="Y71">
        <v>750</v>
      </c>
      <c r="AC71">
        <v>750</v>
      </c>
      <c r="AD71">
        <v>750</v>
      </c>
      <c r="AE71">
        <v>3</v>
      </c>
      <c r="AF71">
        <v>17</v>
      </c>
      <c r="AG71" t="s">
        <v>37</v>
      </c>
    </row>
    <row r="72" spans="1:33" x14ac:dyDescent="0.3">
      <c r="A72">
        <v>227</v>
      </c>
      <c r="B72">
        <v>453</v>
      </c>
      <c r="C72">
        <v>2016</v>
      </c>
      <c r="D72">
        <v>264</v>
      </c>
      <c r="E72" t="s">
        <v>120</v>
      </c>
      <c r="F72">
        <v>0</v>
      </c>
      <c r="G72">
        <v>0</v>
      </c>
      <c r="H72">
        <v>0</v>
      </c>
      <c r="I72">
        <v>0</v>
      </c>
      <c r="J72">
        <v>0</v>
      </c>
      <c r="K72" t="s">
        <v>120</v>
      </c>
      <c r="L72">
        <v>6</v>
      </c>
      <c r="M72">
        <v>1</v>
      </c>
      <c r="N72">
        <v>1</v>
      </c>
      <c r="O72">
        <v>0</v>
      </c>
      <c r="P72">
        <v>0</v>
      </c>
      <c r="Q72" t="s">
        <v>120</v>
      </c>
      <c r="R72" t="s">
        <v>121</v>
      </c>
      <c r="T72" t="s">
        <v>441</v>
      </c>
      <c r="U72">
        <v>195</v>
      </c>
      <c r="W72">
        <v>2</v>
      </c>
      <c r="X72">
        <v>3</v>
      </c>
      <c r="Y72">
        <v>750</v>
      </c>
      <c r="AC72">
        <v>750</v>
      </c>
      <c r="AD72">
        <v>750</v>
      </c>
      <c r="AE72">
        <v>3</v>
      </c>
      <c r="AF72">
        <v>17</v>
      </c>
      <c r="AG72" t="s">
        <v>37</v>
      </c>
    </row>
    <row r="73" spans="1:33" x14ac:dyDescent="0.3">
      <c r="A73">
        <v>230</v>
      </c>
      <c r="B73">
        <v>459</v>
      </c>
      <c r="C73">
        <v>2009</v>
      </c>
      <c r="D73">
        <v>94</v>
      </c>
      <c r="E73" t="s">
        <v>942</v>
      </c>
      <c r="F73">
        <v>1</v>
      </c>
      <c r="G73">
        <v>0</v>
      </c>
      <c r="H73">
        <v>0</v>
      </c>
      <c r="I73">
        <v>0</v>
      </c>
      <c r="J73">
        <v>0</v>
      </c>
      <c r="K73" t="s">
        <v>942</v>
      </c>
      <c r="L73">
        <v>13</v>
      </c>
      <c r="M73">
        <v>1</v>
      </c>
      <c r="N73">
        <v>0</v>
      </c>
      <c r="O73">
        <v>1</v>
      </c>
      <c r="P73">
        <v>0</v>
      </c>
      <c r="Q73" t="s">
        <v>942</v>
      </c>
      <c r="R73" t="s">
        <v>943</v>
      </c>
      <c r="S73" t="s">
        <v>57</v>
      </c>
      <c r="T73" t="s">
        <v>944</v>
      </c>
      <c r="U73">
        <v>881</v>
      </c>
      <c r="W73">
        <v>2</v>
      </c>
      <c r="X73">
        <v>4</v>
      </c>
      <c r="Y73">
        <v>678</v>
      </c>
      <c r="Z73">
        <v>2</v>
      </c>
      <c r="AC73">
        <v>678</v>
      </c>
      <c r="AD73">
        <v>678</v>
      </c>
      <c r="AE73">
        <v>2</v>
      </c>
      <c r="AF73">
        <v>17</v>
      </c>
      <c r="AG73" t="s">
        <v>37</v>
      </c>
    </row>
    <row r="74" spans="1:33" x14ac:dyDescent="0.3">
      <c r="A74">
        <v>230</v>
      </c>
      <c r="B74">
        <v>459</v>
      </c>
      <c r="C74">
        <v>2010</v>
      </c>
      <c r="D74">
        <v>175</v>
      </c>
      <c r="E74" t="s">
        <v>942</v>
      </c>
      <c r="F74">
        <v>1</v>
      </c>
      <c r="G74">
        <v>0</v>
      </c>
      <c r="H74">
        <v>0</v>
      </c>
      <c r="I74">
        <v>0</v>
      </c>
      <c r="J74">
        <v>0</v>
      </c>
      <c r="K74" t="s">
        <v>942</v>
      </c>
      <c r="L74">
        <v>13</v>
      </c>
      <c r="M74">
        <v>1</v>
      </c>
      <c r="N74">
        <v>0</v>
      </c>
      <c r="O74">
        <v>1</v>
      </c>
      <c r="P74">
        <v>0</v>
      </c>
      <c r="Q74" t="s">
        <v>942</v>
      </c>
      <c r="R74" t="s">
        <v>943</v>
      </c>
      <c r="S74" t="s">
        <v>57</v>
      </c>
      <c r="T74" t="s">
        <v>944</v>
      </c>
      <c r="U74">
        <v>881</v>
      </c>
      <c r="W74">
        <v>2</v>
      </c>
      <c r="X74">
        <v>4</v>
      </c>
      <c r="Y74">
        <v>678</v>
      </c>
      <c r="Z74">
        <v>2</v>
      </c>
      <c r="AC74">
        <v>678</v>
      </c>
      <c r="AD74">
        <v>678</v>
      </c>
      <c r="AE74">
        <v>2</v>
      </c>
      <c r="AF74">
        <v>17</v>
      </c>
      <c r="AG74" t="s">
        <v>37</v>
      </c>
    </row>
    <row r="75" spans="1:33" x14ac:dyDescent="0.3">
      <c r="A75">
        <v>230</v>
      </c>
      <c r="B75">
        <v>459</v>
      </c>
      <c r="C75">
        <v>2011</v>
      </c>
      <c r="D75">
        <v>1140</v>
      </c>
      <c r="E75" t="s">
        <v>942</v>
      </c>
      <c r="F75">
        <v>1</v>
      </c>
      <c r="G75">
        <v>0</v>
      </c>
      <c r="H75">
        <v>0</v>
      </c>
      <c r="I75">
        <v>0</v>
      </c>
      <c r="J75">
        <v>0</v>
      </c>
      <c r="K75" t="s">
        <v>942</v>
      </c>
      <c r="L75">
        <v>13</v>
      </c>
      <c r="M75">
        <v>1</v>
      </c>
      <c r="N75">
        <v>0</v>
      </c>
      <c r="O75">
        <v>1</v>
      </c>
      <c r="P75">
        <v>0</v>
      </c>
      <c r="Q75" t="s">
        <v>942</v>
      </c>
      <c r="R75" t="s">
        <v>943</v>
      </c>
      <c r="S75" t="s">
        <v>57</v>
      </c>
      <c r="T75" t="s">
        <v>944</v>
      </c>
      <c r="U75">
        <v>881</v>
      </c>
      <c r="W75">
        <v>2</v>
      </c>
      <c r="X75">
        <v>4</v>
      </c>
      <c r="Y75">
        <v>678</v>
      </c>
      <c r="Z75">
        <v>2</v>
      </c>
      <c r="AC75">
        <v>678</v>
      </c>
      <c r="AD75">
        <v>678</v>
      </c>
      <c r="AE75">
        <v>2</v>
      </c>
      <c r="AF75">
        <v>17</v>
      </c>
      <c r="AG75" t="s">
        <v>37</v>
      </c>
    </row>
    <row r="76" spans="1:33" x14ac:dyDescent="0.3">
      <c r="A76">
        <v>230</v>
      </c>
      <c r="B76">
        <v>459</v>
      </c>
      <c r="C76">
        <v>2012</v>
      </c>
      <c r="D76">
        <v>2330</v>
      </c>
      <c r="E76" t="s">
        <v>942</v>
      </c>
      <c r="F76">
        <v>1</v>
      </c>
      <c r="G76">
        <v>0</v>
      </c>
      <c r="H76">
        <v>0</v>
      </c>
      <c r="I76">
        <v>0</v>
      </c>
      <c r="J76">
        <v>0</v>
      </c>
      <c r="K76" t="s">
        <v>942</v>
      </c>
      <c r="L76">
        <v>14</v>
      </c>
      <c r="M76">
        <v>1</v>
      </c>
      <c r="N76">
        <v>0</v>
      </c>
      <c r="O76">
        <v>1</v>
      </c>
      <c r="P76">
        <v>0</v>
      </c>
      <c r="Q76" t="s">
        <v>942</v>
      </c>
      <c r="R76" t="s">
        <v>943</v>
      </c>
      <c r="S76" t="s">
        <v>57</v>
      </c>
      <c r="T76" t="s">
        <v>944</v>
      </c>
      <c r="U76">
        <v>881</v>
      </c>
      <c r="W76">
        <v>2</v>
      </c>
      <c r="X76">
        <v>4</v>
      </c>
      <c r="Y76">
        <v>678</v>
      </c>
      <c r="Z76">
        <v>2</v>
      </c>
      <c r="AC76">
        <v>678</v>
      </c>
      <c r="AD76">
        <v>678</v>
      </c>
      <c r="AE76">
        <v>2</v>
      </c>
      <c r="AF76">
        <v>17</v>
      </c>
      <c r="AG76" t="s">
        <v>37</v>
      </c>
    </row>
    <row r="77" spans="1:33" x14ac:dyDescent="0.3">
      <c r="A77">
        <v>230</v>
      </c>
      <c r="B77">
        <v>459</v>
      </c>
      <c r="C77">
        <v>2013</v>
      </c>
      <c r="D77">
        <v>582</v>
      </c>
      <c r="E77" t="s">
        <v>942</v>
      </c>
      <c r="F77">
        <v>1</v>
      </c>
      <c r="G77">
        <v>0</v>
      </c>
      <c r="H77">
        <v>0</v>
      </c>
      <c r="I77">
        <v>0</v>
      </c>
      <c r="J77">
        <v>0</v>
      </c>
      <c r="K77" t="s">
        <v>942</v>
      </c>
      <c r="L77">
        <v>15</v>
      </c>
      <c r="M77">
        <v>1</v>
      </c>
      <c r="N77">
        <v>0</v>
      </c>
      <c r="O77">
        <v>1</v>
      </c>
      <c r="P77">
        <v>0</v>
      </c>
      <c r="Q77" t="s">
        <v>942</v>
      </c>
      <c r="R77" t="s">
        <v>943</v>
      </c>
      <c r="S77" t="s">
        <v>57</v>
      </c>
      <c r="T77" t="s">
        <v>944</v>
      </c>
      <c r="U77">
        <v>881</v>
      </c>
      <c r="W77">
        <v>2</v>
      </c>
      <c r="X77">
        <v>4</v>
      </c>
      <c r="Y77">
        <v>678</v>
      </c>
      <c r="Z77">
        <v>2</v>
      </c>
      <c r="AC77">
        <v>678</v>
      </c>
      <c r="AD77">
        <v>678</v>
      </c>
      <c r="AE77">
        <v>2</v>
      </c>
      <c r="AF77">
        <v>17</v>
      </c>
      <c r="AG77" t="s">
        <v>37</v>
      </c>
    </row>
    <row r="78" spans="1:33" x14ac:dyDescent="0.3">
      <c r="A78">
        <v>230</v>
      </c>
      <c r="B78" t="s">
        <v>945</v>
      </c>
      <c r="C78">
        <v>2014</v>
      </c>
      <c r="D78">
        <v>1660</v>
      </c>
      <c r="E78" t="s">
        <v>942</v>
      </c>
      <c r="F78">
        <v>1</v>
      </c>
      <c r="G78">
        <v>0</v>
      </c>
      <c r="H78">
        <v>0</v>
      </c>
      <c r="I78">
        <v>0</v>
      </c>
      <c r="J78">
        <v>0</v>
      </c>
      <c r="K78" t="s">
        <v>942</v>
      </c>
      <c r="L78">
        <v>16</v>
      </c>
      <c r="M78">
        <v>1</v>
      </c>
      <c r="N78">
        <v>0</v>
      </c>
      <c r="O78">
        <v>1</v>
      </c>
      <c r="P78">
        <v>0</v>
      </c>
      <c r="Q78" t="s">
        <v>942</v>
      </c>
      <c r="R78" t="s">
        <v>943</v>
      </c>
      <c r="S78" t="s">
        <v>946</v>
      </c>
      <c r="T78" t="s">
        <v>947</v>
      </c>
      <c r="U78" t="s">
        <v>948</v>
      </c>
      <c r="W78">
        <v>2</v>
      </c>
      <c r="X78" t="s">
        <v>73</v>
      </c>
      <c r="Y78">
        <v>678</v>
      </c>
      <c r="Z78" t="s">
        <v>949</v>
      </c>
      <c r="AC78">
        <v>678</v>
      </c>
      <c r="AD78">
        <v>678</v>
      </c>
      <c r="AE78">
        <v>2</v>
      </c>
      <c r="AF78">
        <v>17</v>
      </c>
      <c r="AG78" t="s">
        <v>37</v>
      </c>
    </row>
    <row r="79" spans="1:33" x14ac:dyDescent="0.3">
      <c r="A79">
        <v>230</v>
      </c>
      <c r="B79" t="s">
        <v>950</v>
      </c>
      <c r="C79">
        <v>2015</v>
      </c>
      <c r="D79">
        <v>6532</v>
      </c>
      <c r="E79" t="s">
        <v>951</v>
      </c>
      <c r="F79">
        <v>0</v>
      </c>
      <c r="G79">
        <v>0</v>
      </c>
      <c r="H79">
        <v>0</v>
      </c>
      <c r="I79">
        <v>0</v>
      </c>
      <c r="J79">
        <v>0</v>
      </c>
      <c r="K79" t="s">
        <v>942</v>
      </c>
      <c r="L79">
        <v>16</v>
      </c>
      <c r="M79">
        <v>1</v>
      </c>
      <c r="N79">
        <v>1</v>
      </c>
      <c r="O79">
        <v>0</v>
      </c>
      <c r="P79">
        <v>0</v>
      </c>
      <c r="Q79" t="s">
        <v>942</v>
      </c>
      <c r="R79" t="s">
        <v>943</v>
      </c>
      <c r="T79" t="s">
        <v>952</v>
      </c>
      <c r="U79" t="s">
        <v>953</v>
      </c>
      <c r="V79" t="s">
        <v>954</v>
      </c>
      <c r="W79">
        <v>2</v>
      </c>
      <c r="X79" t="s">
        <v>73</v>
      </c>
      <c r="Y79">
        <v>678</v>
      </c>
      <c r="AB79" t="s">
        <v>955</v>
      </c>
      <c r="AC79">
        <v>678</v>
      </c>
      <c r="AD79" t="s">
        <v>956</v>
      </c>
      <c r="AE79">
        <v>2</v>
      </c>
      <c r="AF79">
        <v>17</v>
      </c>
      <c r="AG79" t="s">
        <v>37</v>
      </c>
    </row>
    <row r="80" spans="1:33" x14ac:dyDescent="0.3">
      <c r="A80">
        <v>230</v>
      </c>
      <c r="B80">
        <v>14595</v>
      </c>
      <c r="C80">
        <v>2016</v>
      </c>
      <c r="D80">
        <v>2536</v>
      </c>
      <c r="E80" t="s">
        <v>957</v>
      </c>
      <c r="F80">
        <v>1</v>
      </c>
      <c r="G80">
        <v>0</v>
      </c>
      <c r="H80">
        <v>0</v>
      </c>
      <c r="I80">
        <v>0</v>
      </c>
      <c r="J80">
        <v>0</v>
      </c>
      <c r="K80" t="s">
        <v>942</v>
      </c>
      <c r="L80">
        <v>16</v>
      </c>
      <c r="M80">
        <v>1</v>
      </c>
      <c r="N80">
        <v>0</v>
      </c>
      <c r="O80">
        <v>1</v>
      </c>
      <c r="P80">
        <v>1</v>
      </c>
      <c r="Q80" t="s">
        <v>942</v>
      </c>
      <c r="R80" t="s">
        <v>943</v>
      </c>
      <c r="T80" t="s">
        <v>958</v>
      </c>
      <c r="U80">
        <v>6254</v>
      </c>
      <c r="V80" t="s">
        <v>959</v>
      </c>
      <c r="W80">
        <v>2</v>
      </c>
      <c r="X80">
        <v>4</v>
      </c>
      <c r="Y80">
        <v>678</v>
      </c>
      <c r="AB80" t="s">
        <v>960</v>
      </c>
      <c r="AC80">
        <v>678</v>
      </c>
      <c r="AD80" t="s">
        <v>961</v>
      </c>
      <c r="AE80">
        <v>2</v>
      </c>
      <c r="AF80">
        <v>17</v>
      </c>
      <c r="AG80" t="s">
        <v>37</v>
      </c>
    </row>
    <row r="81" spans="1:33" x14ac:dyDescent="0.3">
      <c r="A81">
        <v>231</v>
      </c>
      <c r="B81">
        <v>461</v>
      </c>
      <c r="C81">
        <v>2011</v>
      </c>
      <c r="D81">
        <v>209</v>
      </c>
      <c r="E81" t="s">
        <v>636</v>
      </c>
      <c r="F81">
        <v>0</v>
      </c>
      <c r="G81">
        <v>0</v>
      </c>
      <c r="H81">
        <v>0</v>
      </c>
      <c r="I81">
        <v>0</v>
      </c>
      <c r="J81">
        <v>0</v>
      </c>
      <c r="K81" t="s">
        <v>636</v>
      </c>
      <c r="L81">
        <v>14</v>
      </c>
      <c r="M81">
        <v>1</v>
      </c>
      <c r="N81">
        <v>1</v>
      </c>
      <c r="O81">
        <v>0</v>
      </c>
      <c r="P81">
        <v>0</v>
      </c>
      <c r="Q81" t="s">
        <v>636</v>
      </c>
      <c r="R81" t="s">
        <v>637</v>
      </c>
      <c r="T81" t="s">
        <v>663</v>
      </c>
      <c r="U81">
        <v>201</v>
      </c>
      <c r="W81">
        <v>1</v>
      </c>
      <c r="X81">
        <v>3</v>
      </c>
      <c r="Y81">
        <v>775</v>
      </c>
      <c r="AC81">
        <v>775</v>
      </c>
      <c r="AD81">
        <v>775</v>
      </c>
      <c r="AE81">
        <v>3</v>
      </c>
      <c r="AF81">
        <v>17</v>
      </c>
      <c r="AG81" t="s">
        <v>37</v>
      </c>
    </row>
    <row r="82" spans="1:33" x14ac:dyDescent="0.3">
      <c r="A82">
        <v>231</v>
      </c>
      <c r="B82">
        <v>461</v>
      </c>
      <c r="C82">
        <v>2012</v>
      </c>
      <c r="D82">
        <v>702</v>
      </c>
      <c r="E82" t="s">
        <v>636</v>
      </c>
      <c r="F82">
        <v>0</v>
      </c>
      <c r="G82">
        <v>0</v>
      </c>
      <c r="H82">
        <v>0</v>
      </c>
      <c r="I82">
        <v>0</v>
      </c>
      <c r="J82">
        <v>0</v>
      </c>
      <c r="K82" t="s">
        <v>636</v>
      </c>
      <c r="L82">
        <v>14</v>
      </c>
      <c r="M82">
        <v>1</v>
      </c>
      <c r="N82">
        <v>1</v>
      </c>
      <c r="O82">
        <v>0</v>
      </c>
      <c r="P82">
        <v>0</v>
      </c>
      <c r="Q82" t="s">
        <v>636</v>
      </c>
      <c r="R82" t="s">
        <v>637</v>
      </c>
      <c r="T82" t="s">
        <v>663</v>
      </c>
      <c r="U82">
        <v>201</v>
      </c>
      <c r="W82">
        <v>1</v>
      </c>
      <c r="X82">
        <v>3</v>
      </c>
      <c r="Y82">
        <v>775</v>
      </c>
      <c r="AC82">
        <v>775</v>
      </c>
      <c r="AD82">
        <v>775</v>
      </c>
      <c r="AE82">
        <v>3</v>
      </c>
      <c r="AF82">
        <v>17</v>
      </c>
      <c r="AG82" t="s">
        <v>37</v>
      </c>
    </row>
    <row r="83" spans="1:33" x14ac:dyDescent="0.3">
      <c r="A83">
        <v>231</v>
      </c>
      <c r="B83">
        <v>461</v>
      </c>
      <c r="C83">
        <v>2013</v>
      </c>
      <c r="D83">
        <v>125</v>
      </c>
      <c r="E83" t="s">
        <v>636</v>
      </c>
      <c r="F83">
        <v>0</v>
      </c>
      <c r="G83">
        <v>0</v>
      </c>
      <c r="H83">
        <v>0</v>
      </c>
      <c r="I83">
        <v>0</v>
      </c>
      <c r="J83">
        <v>0</v>
      </c>
      <c r="K83" t="s">
        <v>636</v>
      </c>
      <c r="L83">
        <v>14</v>
      </c>
      <c r="M83">
        <v>1</v>
      </c>
      <c r="N83">
        <v>1</v>
      </c>
      <c r="O83">
        <v>0</v>
      </c>
      <c r="P83">
        <v>0</v>
      </c>
      <c r="Q83" t="s">
        <v>636</v>
      </c>
      <c r="R83" t="s">
        <v>637</v>
      </c>
      <c r="T83" t="s">
        <v>663</v>
      </c>
      <c r="U83">
        <v>201</v>
      </c>
      <c r="W83">
        <v>1</v>
      </c>
      <c r="X83">
        <v>3</v>
      </c>
      <c r="Y83">
        <v>775</v>
      </c>
      <c r="AC83">
        <v>775</v>
      </c>
      <c r="AD83">
        <v>775</v>
      </c>
      <c r="AE83">
        <v>3</v>
      </c>
      <c r="AF83">
        <v>17</v>
      </c>
      <c r="AG83" t="s">
        <v>37</v>
      </c>
    </row>
    <row r="84" spans="1:33" x14ac:dyDescent="0.3">
      <c r="A84">
        <v>231</v>
      </c>
      <c r="B84">
        <v>461</v>
      </c>
      <c r="C84">
        <v>2014</v>
      </c>
      <c r="D84">
        <v>83</v>
      </c>
      <c r="E84" t="s">
        <v>636</v>
      </c>
      <c r="F84">
        <v>0</v>
      </c>
      <c r="G84">
        <v>0</v>
      </c>
      <c r="H84">
        <v>0</v>
      </c>
      <c r="I84">
        <v>0</v>
      </c>
      <c r="J84">
        <v>0</v>
      </c>
      <c r="K84" t="s">
        <v>636</v>
      </c>
      <c r="L84">
        <v>13</v>
      </c>
      <c r="M84">
        <v>1</v>
      </c>
      <c r="N84">
        <v>1</v>
      </c>
      <c r="O84">
        <v>0</v>
      </c>
      <c r="P84">
        <v>0</v>
      </c>
      <c r="Q84" t="s">
        <v>636</v>
      </c>
      <c r="R84" t="s">
        <v>637</v>
      </c>
      <c r="T84" t="s">
        <v>663</v>
      </c>
      <c r="U84">
        <v>201</v>
      </c>
      <c r="W84">
        <v>1</v>
      </c>
      <c r="X84">
        <v>3</v>
      </c>
      <c r="Y84">
        <v>775</v>
      </c>
      <c r="AC84">
        <v>775</v>
      </c>
      <c r="AD84">
        <v>775</v>
      </c>
      <c r="AE84">
        <v>3</v>
      </c>
      <c r="AF84">
        <v>17</v>
      </c>
      <c r="AG84" t="s">
        <v>37</v>
      </c>
    </row>
    <row r="85" spans="1:33" x14ac:dyDescent="0.3">
      <c r="A85">
        <v>231</v>
      </c>
      <c r="B85">
        <v>461</v>
      </c>
      <c r="C85">
        <v>2015</v>
      </c>
      <c r="D85">
        <v>140</v>
      </c>
      <c r="E85" t="s">
        <v>636</v>
      </c>
      <c r="F85">
        <v>0</v>
      </c>
      <c r="G85">
        <v>0</v>
      </c>
      <c r="H85">
        <v>0</v>
      </c>
      <c r="I85">
        <v>0</v>
      </c>
      <c r="J85">
        <v>0</v>
      </c>
      <c r="K85" t="s">
        <v>636</v>
      </c>
      <c r="L85">
        <v>13</v>
      </c>
      <c r="M85">
        <v>1</v>
      </c>
      <c r="N85">
        <v>1</v>
      </c>
      <c r="O85">
        <v>0</v>
      </c>
      <c r="P85">
        <v>0</v>
      </c>
      <c r="Q85" t="s">
        <v>636</v>
      </c>
      <c r="R85" t="s">
        <v>637</v>
      </c>
      <c r="T85" t="s">
        <v>663</v>
      </c>
      <c r="U85">
        <v>201</v>
      </c>
      <c r="W85">
        <v>1</v>
      </c>
      <c r="X85">
        <v>3</v>
      </c>
      <c r="Y85">
        <v>775</v>
      </c>
      <c r="AC85">
        <v>775</v>
      </c>
      <c r="AD85">
        <v>775</v>
      </c>
      <c r="AE85">
        <v>3</v>
      </c>
      <c r="AF85">
        <v>17</v>
      </c>
      <c r="AG85" t="s">
        <v>37</v>
      </c>
    </row>
    <row r="86" spans="1:33" x14ac:dyDescent="0.3">
      <c r="A86">
        <v>231</v>
      </c>
      <c r="B86">
        <v>461</v>
      </c>
      <c r="C86">
        <v>2016</v>
      </c>
      <c r="D86">
        <v>32</v>
      </c>
      <c r="E86" t="s">
        <v>636</v>
      </c>
      <c r="F86">
        <v>0</v>
      </c>
      <c r="G86">
        <v>0</v>
      </c>
      <c r="H86">
        <v>0</v>
      </c>
      <c r="I86">
        <v>0</v>
      </c>
      <c r="J86">
        <v>0</v>
      </c>
      <c r="K86" t="s">
        <v>636</v>
      </c>
      <c r="L86">
        <v>13</v>
      </c>
      <c r="M86">
        <v>1</v>
      </c>
      <c r="N86">
        <v>1</v>
      </c>
      <c r="O86">
        <v>0</v>
      </c>
      <c r="P86">
        <v>0</v>
      </c>
      <c r="Q86" t="s">
        <v>636</v>
      </c>
      <c r="R86" t="s">
        <v>637</v>
      </c>
      <c r="T86" t="s">
        <v>663</v>
      </c>
      <c r="U86">
        <v>201</v>
      </c>
      <c r="W86">
        <v>1</v>
      </c>
      <c r="X86">
        <v>3</v>
      </c>
      <c r="Y86">
        <v>775</v>
      </c>
      <c r="AC86">
        <v>775</v>
      </c>
      <c r="AD86">
        <v>775</v>
      </c>
      <c r="AE86">
        <v>3</v>
      </c>
      <c r="AF86">
        <v>17</v>
      </c>
      <c r="AG86" t="s">
        <v>37</v>
      </c>
    </row>
    <row r="87" spans="1:33" x14ac:dyDescent="0.3">
      <c r="A87">
        <v>233</v>
      </c>
      <c r="B87">
        <v>469</v>
      </c>
      <c r="C87">
        <v>1995</v>
      </c>
      <c r="D87">
        <v>27</v>
      </c>
      <c r="E87" t="s">
        <v>398</v>
      </c>
      <c r="F87">
        <v>0</v>
      </c>
      <c r="G87">
        <v>0</v>
      </c>
      <c r="H87">
        <v>0</v>
      </c>
      <c r="I87">
        <v>0</v>
      </c>
      <c r="J87">
        <v>0</v>
      </c>
      <c r="K87" t="s">
        <v>398</v>
      </c>
      <c r="L87">
        <v>14</v>
      </c>
      <c r="M87">
        <v>1</v>
      </c>
      <c r="N87">
        <v>1</v>
      </c>
      <c r="O87">
        <v>0</v>
      </c>
      <c r="P87">
        <v>0</v>
      </c>
      <c r="Q87" t="s">
        <v>398</v>
      </c>
      <c r="R87" t="s">
        <v>399</v>
      </c>
      <c r="T87" t="s">
        <v>400</v>
      </c>
      <c r="U87">
        <v>732</v>
      </c>
      <c r="W87">
        <v>2</v>
      </c>
      <c r="X87">
        <v>3</v>
      </c>
      <c r="Y87">
        <v>90</v>
      </c>
      <c r="AC87">
        <v>90</v>
      </c>
      <c r="AD87">
        <v>90</v>
      </c>
      <c r="AE87">
        <v>5</v>
      </c>
      <c r="AF87">
        <v>17</v>
      </c>
      <c r="AG87" t="s">
        <v>37</v>
      </c>
    </row>
    <row r="88" spans="1:33" x14ac:dyDescent="0.3">
      <c r="A88">
        <v>234</v>
      </c>
      <c r="B88">
        <v>478</v>
      </c>
      <c r="C88">
        <v>1995</v>
      </c>
      <c r="D88">
        <v>34</v>
      </c>
      <c r="E88" t="s">
        <v>525</v>
      </c>
      <c r="F88">
        <v>0</v>
      </c>
      <c r="G88">
        <v>0</v>
      </c>
      <c r="H88">
        <v>0</v>
      </c>
      <c r="I88">
        <v>0</v>
      </c>
      <c r="J88">
        <v>0</v>
      </c>
      <c r="K88" t="s">
        <v>526</v>
      </c>
      <c r="L88">
        <v>4</v>
      </c>
      <c r="M88">
        <v>0</v>
      </c>
      <c r="N88">
        <v>0</v>
      </c>
      <c r="O88">
        <v>0</v>
      </c>
      <c r="P88">
        <v>0</v>
      </c>
      <c r="Q88" t="s">
        <v>526</v>
      </c>
      <c r="R88" t="s">
        <v>527</v>
      </c>
      <c r="T88" t="s">
        <v>528</v>
      </c>
      <c r="U88">
        <v>208</v>
      </c>
      <c r="W88">
        <v>1</v>
      </c>
      <c r="X88">
        <v>3</v>
      </c>
      <c r="Y88">
        <v>666</v>
      </c>
      <c r="AC88">
        <v>666</v>
      </c>
      <c r="AD88" t="s">
        <v>529</v>
      </c>
      <c r="AE88">
        <v>2</v>
      </c>
      <c r="AF88">
        <v>17</v>
      </c>
      <c r="AG88" t="s">
        <v>37</v>
      </c>
    </row>
    <row r="89" spans="1:33" x14ac:dyDescent="0.3">
      <c r="A89">
        <v>234</v>
      </c>
      <c r="B89">
        <v>479</v>
      </c>
      <c r="C89">
        <v>1996</v>
      </c>
      <c r="D89">
        <v>66</v>
      </c>
      <c r="E89" t="s">
        <v>526</v>
      </c>
      <c r="F89">
        <v>0</v>
      </c>
      <c r="G89">
        <v>0</v>
      </c>
      <c r="H89">
        <v>0</v>
      </c>
      <c r="I89">
        <v>0</v>
      </c>
      <c r="J89">
        <v>0</v>
      </c>
      <c r="K89" t="s">
        <v>526</v>
      </c>
      <c r="L89">
        <v>4</v>
      </c>
      <c r="M89">
        <v>0</v>
      </c>
      <c r="N89">
        <v>0</v>
      </c>
      <c r="O89">
        <v>0</v>
      </c>
      <c r="P89">
        <v>0</v>
      </c>
      <c r="Q89" t="s">
        <v>526</v>
      </c>
      <c r="R89" t="s">
        <v>527</v>
      </c>
      <c r="T89" t="s">
        <v>530</v>
      </c>
      <c r="U89">
        <v>210</v>
      </c>
      <c r="W89">
        <v>1</v>
      </c>
      <c r="X89">
        <v>3</v>
      </c>
      <c r="Y89">
        <v>666</v>
      </c>
      <c r="AC89">
        <v>666</v>
      </c>
      <c r="AD89">
        <v>666</v>
      </c>
      <c r="AE89">
        <v>2</v>
      </c>
      <c r="AF89">
        <v>17</v>
      </c>
      <c r="AG89" t="s">
        <v>37</v>
      </c>
    </row>
    <row r="90" spans="1:33" x14ac:dyDescent="0.3">
      <c r="A90">
        <v>234</v>
      </c>
      <c r="B90" t="s">
        <v>531</v>
      </c>
      <c r="C90">
        <v>2000</v>
      </c>
      <c r="D90">
        <v>77</v>
      </c>
      <c r="E90" t="s">
        <v>526</v>
      </c>
      <c r="F90">
        <v>0</v>
      </c>
      <c r="G90">
        <v>0</v>
      </c>
      <c r="H90">
        <v>0</v>
      </c>
      <c r="I90">
        <v>0</v>
      </c>
      <c r="J90">
        <v>0</v>
      </c>
      <c r="K90" t="s">
        <v>526</v>
      </c>
      <c r="L90">
        <v>4</v>
      </c>
      <c r="M90">
        <v>0</v>
      </c>
      <c r="N90">
        <v>0</v>
      </c>
      <c r="O90">
        <v>0</v>
      </c>
      <c r="P90">
        <v>0</v>
      </c>
      <c r="Q90" t="s">
        <v>526</v>
      </c>
      <c r="R90" t="s">
        <v>527</v>
      </c>
      <c r="T90" t="s">
        <v>532</v>
      </c>
      <c r="U90" t="s">
        <v>533</v>
      </c>
      <c r="W90">
        <v>1</v>
      </c>
      <c r="X90">
        <v>3</v>
      </c>
      <c r="Y90">
        <v>666</v>
      </c>
      <c r="AC90">
        <v>666</v>
      </c>
      <c r="AD90">
        <v>666</v>
      </c>
      <c r="AE90">
        <v>2</v>
      </c>
      <c r="AF90">
        <v>17</v>
      </c>
      <c r="AG90" t="s">
        <v>37</v>
      </c>
    </row>
    <row r="91" spans="1:33" x14ac:dyDescent="0.3">
      <c r="A91">
        <v>234</v>
      </c>
      <c r="B91" t="s">
        <v>534</v>
      </c>
      <c r="C91">
        <v>2001</v>
      </c>
      <c r="D91">
        <v>244</v>
      </c>
      <c r="E91" t="s">
        <v>526</v>
      </c>
      <c r="F91">
        <v>0</v>
      </c>
      <c r="G91">
        <v>0</v>
      </c>
      <c r="H91">
        <v>0</v>
      </c>
      <c r="I91">
        <v>0</v>
      </c>
      <c r="J91">
        <v>0</v>
      </c>
      <c r="K91" t="s">
        <v>526</v>
      </c>
      <c r="L91">
        <v>4</v>
      </c>
      <c r="M91">
        <v>0</v>
      </c>
      <c r="N91">
        <v>0</v>
      </c>
      <c r="O91">
        <v>0</v>
      </c>
      <c r="P91">
        <v>0</v>
      </c>
      <c r="Q91" t="s">
        <v>526</v>
      </c>
      <c r="R91" t="s">
        <v>527</v>
      </c>
      <c r="T91" t="s">
        <v>535</v>
      </c>
      <c r="U91" t="s">
        <v>536</v>
      </c>
      <c r="W91">
        <v>1</v>
      </c>
      <c r="X91">
        <v>3</v>
      </c>
      <c r="Y91">
        <v>666</v>
      </c>
      <c r="AC91">
        <v>666</v>
      </c>
      <c r="AD91">
        <v>666</v>
      </c>
      <c r="AE91">
        <v>2</v>
      </c>
      <c r="AF91">
        <v>17</v>
      </c>
      <c r="AG91" t="s">
        <v>37</v>
      </c>
    </row>
    <row r="92" spans="1:33" x14ac:dyDescent="0.3">
      <c r="A92">
        <v>234</v>
      </c>
      <c r="B92" t="s">
        <v>537</v>
      </c>
      <c r="C92">
        <v>2002</v>
      </c>
      <c r="D92">
        <v>610</v>
      </c>
      <c r="E92" t="s">
        <v>526</v>
      </c>
      <c r="F92">
        <v>0</v>
      </c>
      <c r="G92">
        <v>0</v>
      </c>
      <c r="H92">
        <v>0</v>
      </c>
      <c r="I92">
        <v>0</v>
      </c>
      <c r="J92">
        <v>0</v>
      </c>
      <c r="K92" t="s">
        <v>526</v>
      </c>
      <c r="L92">
        <v>4</v>
      </c>
      <c r="M92">
        <v>0</v>
      </c>
      <c r="N92">
        <v>0</v>
      </c>
      <c r="O92">
        <v>0</v>
      </c>
      <c r="P92">
        <v>0</v>
      </c>
      <c r="Q92" t="s">
        <v>526</v>
      </c>
      <c r="R92" t="s">
        <v>527</v>
      </c>
      <c r="T92" t="s">
        <v>538</v>
      </c>
      <c r="U92" t="s">
        <v>539</v>
      </c>
      <c r="W92">
        <v>1</v>
      </c>
      <c r="X92">
        <v>3</v>
      </c>
      <c r="Y92">
        <v>666</v>
      </c>
      <c r="AC92">
        <v>666</v>
      </c>
      <c r="AD92">
        <v>666</v>
      </c>
      <c r="AE92">
        <v>2</v>
      </c>
      <c r="AF92">
        <v>17</v>
      </c>
      <c r="AG92" t="s">
        <v>37</v>
      </c>
    </row>
    <row r="93" spans="1:33" x14ac:dyDescent="0.3">
      <c r="A93">
        <v>234</v>
      </c>
      <c r="B93" t="s">
        <v>540</v>
      </c>
      <c r="C93">
        <v>2003</v>
      </c>
      <c r="D93">
        <v>309</v>
      </c>
      <c r="E93" t="s">
        <v>526</v>
      </c>
      <c r="F93">
        <v>0</v>
      </c>
      <c r="G93">
        <v>0</v>
      </c>
      <c r="H93">
        <v>0</v>
      </c>
      <c r="I93">
        <v>0</v>
      </c>
      <c r="J93">
        <v>0</v>
      </c>
      <c r="K93" t="s">
        <v>526</v>
      </c>
      <c r="L93">
        <v>4</v>
      </c>
      <c r="M93">
        <v>0</v>
      </c>
      <c r="N93">
        <v>0</v>
      </c>
      <c r="O93">
        <v>0</v>
      </c>
      <c r="P93">
        <v>0</v>
      </c>
      <c r="Q93" t="s">
        <v>526</v>
      </c>
      <c r="R93" t="s">
        <v>527</v>
      </c>
      <c r="T93" t="s">
        <v>541</v>
      </c>
      <c r="U93" t="s">
        <v>542</v>
      </c>
      <c r="W93">
        <v>1</v>
      </c>
      <c r="X93">
        <v>3</v>
      </c>
      <c r="Y93">
        <v>666</v>
      </c>
      <c r="AC93">
        <v>666</v>
      </c>
      <c r="AD93">
        <v>666</v>
      </c>
      <c r="AE93">
        <v>2</v>
      </c>
      <c r="AF93">
        <v>17</v>
      </c>
      <c r="AG93" t="s">
        <v>37</v>
      </c>
    </row>
    <row r="94" spans="1:33" x14ac:dyDescent="0.3">
      <c r="A94">
        <v>234</v>
      </c>
      <c r="B94" t="s">
        <v>543</v>
      </c>
      <c r="C94">
        <v>2005</v>
      </c>
      <c r="D94">
        <v>120</v>
      </c>
      <c r="E94" t="s">
        <v>526</v>
      </c>
      <c r="F94">
        <v>0</v>
      </c>
      <c r="G94">
        <v>0</v>
      </c>
      <c r="H94">
        <v>0</v>
      </c>
      <c r="I94">
        <v>0</v>
      </c>
      <c r="J94">
        <v>0</v>
      </c>
      <c r="K94" t="s">
        <v>526</v>
      </c>
      <c r="L94">
        <v>4</v>
      </c>
      <c r="M94">
        <v>0</v>
      </c>
      <c r="N94">
        <v>0</v>
      </c>
      <c r="O94">
        <v>0</v>
      </c>
      <c r="P94">
        <v>0</v>
      </c>
      <c r="Q94" t="s">
        <v>526</v>
      </c>
      <c r="R94" t="s">
        <v>527</v>
      </c>
      <c r="T94" t="s">
        <v>544</v>
      </c>
      <c r="U94" t="s">
        <v>545</v>
      </c>
      <c r="W94">
        <v>1</v>
      </c>
      <c r="X94">
        <v>3</v>
      </c>
      <c r="Y94">
        <v>666</v>
      </c>
      <c r="AC94">
        <v>666</v>
      </c>
      <c r="AD94">
        <v>666</v>
      </c>
      <c r="AE94">
        <v>2</v>
      </c>
      <c r="AF94">
        <v>17</v>
      </c>
      <c r="AG94" t="s">
        <v>37</v>
      </c>
    </row>
    <row r="95" spans="1:33" x14ac:dyDescent="0.3">
      <c r="A95">
        <v>234</v>
      </c>
      <c r="B95" t="s">
        <v>543</v>
      </c>
      <c r="C95">
        <v>2007</v>
      </c>
      <c r="D95">
        <v>276</v>
      </c>
      <c r="E95" t="s">
        <v>526</v>
      </c>
      <c r="F95">
        <v>0</v>
      </c>
      <c r="G95">
        <v>0</v>
      </c>
      <c r="H95">
        <v>0</v>
      </c>
      <c r="I95">
        <v>0</v>
      </c>
      <c r="J95">
        <v>0</v>
      </c>
      <c r="K95" t="s">
        <v>526</v>
      </c>
      <c r="L95">
        <v>4</v>
      </c>
      <c r="M95">
        <v>0</v>
      </c>
      <c r="N95">
        <v>0</v>
      </c>
      <c r="O95">
        <v>0</v>
      </c>
      <c r="P95">
        <v>0</v>
      </c>
      <c r="Q95" t="s">
        <v>526</v>
      </c>
      <c r="R95" t="s">
        <v>527</v>
      </c>
      <c r="T95" t="s">
        <v>544</v>
      </c>
      <c r="U95" t="s">
        <v>545</v>
      </c>
      <c r="W95">
        <v>1</v>
      </c>
      <c r="X95">
        <v>3</v>
      </c>
      <c r="Y95">
        <v>666</v>
      </c>
      <c r="AC95">
        <v>666</v>
      </c>
      <c r="AD95">
        <v>666</v>
      </c>
      <c r="AE95">
        <v>2</v>
      </c>
      <c r="AF95">
        <v>17</v>
      </c>
      <c r="AG95" t="s">
        <v>37</v>
      </c>
    </row>
    <row r="96" spans="1:33" x14ac:dyDescent="0.3">
      <c r="A96">
        <v>234</v>
      </c>
      <c r="B96" t="s">
        <v>546</v>
      </c>
      <c r="C96">
        <v>2008</v>
      </c>
      <c r="D96">
        <v>665</v>
      </c>
      <c r="E96" t="s">
        <v>526</v>
      </c>
      <c r="F96">
        <v>0</v>
      </c>
      <c r="G96">
        <v>0</v>
      </c>
      <c r="H96">
        <v>0</v>
      </c>
      <c r="I96">
        <v>0</v>
      </c>
      <c r="J96">
        <v>0</v>
      </c>
      <c r="K96" t="s">
        <v>526</v>
      </c>
      <c r="L96">
        <v>4</v>
      </c>
      <c r="M96">
        <v>0</v>
      </c>
      <c r="N96">
        <v>0</v>
      </c>
      <c r="O96">
        <v>0</v>
      </c>
      <c r="P96">
        <v>0</v>
      </c>
      <c r="Q96" t="s">
        <v>526</v>
      </c>
      <c r="R96" t="s">
        <v>527</v>
      </c>
      <c r="T96" t="s">
        <v>547</v>
      </c>
      <c r="U96" t="s">
        <v>548</v>
      </c>
      <c r="W96">
        <v>1</v>
      </c>
      <c r="X96">
        <v>3</v>
      </c>
      <c r="Y96">
        <v>666</v>
      </c>
      <c r="AC96">
        <v>666</v>
      </c>
      <c r="AD96">
        <v>666</v>
      </c>
      <c r="AE96">
        <v>2</v>
      </c>
      <c r="AF96">
        <v>17</v>
      </c>
      <c r="AG96" t="s">
        <v>37</v>
      </c>
    </row>
    <row r="97" spans="1:33" x14ac:dyDescent="0.3">
      <c r="A97">
        <v>234</v>
      </c>
      <c r="B97" t="s">
        <v>546</v>
      </c>
      <c r="C97">
        <v>2009</v>
      </c>
      <c r="D97">
        <v>682</v>
      </c>
      <c r="E97" t="s">
        <v>526</v>
      </c>
      <c r="F97">
        <v>0</v>
      </c>
      <c r="G97">
        <v>0</v>
      </c>
      <c r="H97">
        <v>0</v>
      </c>
      <c r="I97">
        <v>0</v>
      </c>
      <c r="J97">
        <v>0</v>
      </c>
      <c r="K97" t="s">
        <v>526</v>
      </c>
      <c r="L97">
        <v>4</v>
      </c>
      <c r="M97">
        <v>0</v>
      </c>
      <c r="N97">
        <v>0</v>
      </c>
      <c r="O97">
        <v>0</v>
      </c>
      <c r="P97">
        <v>0</v>
      </c>
      <c r="Q97" t="s">
        <v>526</v>
      </c>
      <c r="R97" t="s">
        <v>527</v>
      </c>
      <c r="T97" t="s">
        <v>547</v>
      </c>
      <c r="U97" t="s">
        <v>548</v>
      </c>
      <c r="W97">
        <v>1</v>
      </c>
      <c r="X97">
        <v>3</v>
      </c>
      <c r="Y97">
        <v>666</v>
      </c>
      <c r="AC97">
        <v>666</v>
      </c>
      <c r="AD97">
        <v>666</v>
      </c>
      <c r="AE97">
        <v>2</v>
      </c>
      <c r="AF97">
        <v>17</v>
      </c>
      <c r="AG97" t="s">
        <v>37</v>
      </c>
    </row>
    <row r="98" spans="1:33" x14ac:dyDescent="0.3">
      <c r="A98">
        <v>234</v>
      </c>
      <c r="B98">
        <v>478</v>
      </c>
      <c r="C98">
        <v>2010</v>
      </c>
      <c r="D98">
        <v>27</v>
      </c>
      <c r="E98" t="s">
        <v>526</v>
      </c>
      <c r="F98">
        <v>0</v>
      </c>
      <c r="G98">
        <v>0</v>
      </c>
      <c r="H98">
        <v>0</v>
      </c>
      <c r="I98">
        <v>0</v>
      </c>
      <c r="J98">
        <v>0</v>
      </c>
      <c r="K98" t="s">
        <v>526</v>
      </c>
      <c r="L98">
        <v>3</v>
      </c>
      <c r="M98">
        <v>0</v>
      </c>
      <c r="N98">
        <v>0</v>
      </c>
      <c r="O98">
        <v>0</v>
      </c>
      <c r="P98">
        <v>0</v>
      </c>
      <c r="Q98" t="s">
        <v>526</v>
      </c>
      <c r="R98" t="s">
        <v>527</v>
      </c>
      <c r="T98" t="s">
        <v>528</v>
      </c>
      <c r="U98">
        <v>208</v>
      </c>
      <c r="W98">
        <v>1</v>
      </c>
      <c r="X98">
        <v>3</v>
      </c>
      <c r="Y98">
        <v>666</v>
      </c>
      <c r="AC98">
        <v>666</v>
      </c>
      <c r="AD98">
        <v>666</v>
      </c>
      <c r="AE98">
        <v>2</v>
      </c>
      <c r="AF98">
        <v>17</v>
      </c>
      <c r="AG98" t="s">
        <v>37</v>
      </c>
    </row>
    <row r="99" spans="1:33" x14ac:dyDescent="0.3">
      <c r="A99">
        <v>234</v>
      </c>
      <c r="B99" t="s">
        <v>546</v>
      </c>
      <c r="C99">
        <v>2011</v>
      </c>
      <c r="D99">
        <v>56</v>
      </c>
      <c r="E99" t="s">
        <v>526</v>
      </c>
      <c r="F99">
        <v>0</v>
      </c>
      <c r="G99">
        <v>0</v>
      </c>
      <c r="H99">
        <v>0</v>
      </c>
      <c r="I99">
        <v>0</v>
      </c>
      <c r="J99">
        <v>0</v>
      </c>
      <c r="K99" t="s">
        <v>526</v>
      </c>
      <c r="L99">
        <v>3</v>
      </c>
      <c r="M99">
        <v>0</v>
      </c>
      <c r="N99">
        <v>0</v>
      </c>
      <c r="O99">
        <v>0</v>
      </c>
      <c r="P99">
        <v>0</v>
      </c>
      <c r="Q99" t="s">
        <v>526</v>
      </c>
      <c r="R99" t="s">
        <v>527</v>
      </c>
      <c r="T99" t="s">
        <v>547</v>
      </c>
      <c r="U99" t="s">
        <v>548</v>
      </c>
      <c r="W99">
        <v>1</v>
      </c>
      <c r="X99">
        <v>3</v>
      </c>
      <c r="Y99">
        <v>666</v>
      </c>
      <c r="AC99">
        <v>666</v>
      </c>
      <c r="AD99">
        <v>666</v>
      </c>
      <c r="AE99">
        <v>2</v>
      </c>
      <c r="AF99">
        <v>17</v>
      </c>
      <c r="AG99" t="s">
        <v>37</v>
      </c>
    </row>
    <row r="100" spans="1:33" x14ac:dyDescent="0.3">
      <c r="A100">
        <v>234</v>
      </c>
      <c r="B100" t="s">
        <v>546</v>
      </c>
      <c r="C100">
        <v>2012</v>
      </c>
      <c r="D100">
        <v>64</v>
      </c>
      <c r="E100" t="s">
        <v>526</v>
      </c>
      <c r="F100">
        <v>0</v>
      </c>
      <c r="G100">
        <v>0</v>
      </c>
      <c r="H100">
        <v>0</v>
      </c>
      <c r="I100">
        <v>0</v>
      </c>
      <c r="J100">
        <v>0</v>
      </c>
      <c r="K100" t="s">
        <v>526</v>
      </c>
      <c r="L100">
        <v>3</v>
      </c>
      <c r="M100">
        <v>0</v>
      </c>
      <c r="N100">
        <v>0</v>
      </c>
      <c r="O100">
        <v>0</v>
      </c>
      <c r="P100">
        <v>0</v>
      </c>
      <c r="Q100" t="s">
        <v>526</v>
      </c>
      <c r="R100" t="s">
        <v>527</v>
      </c>
      <c r="T100" t="s">
        <v>547</v>
      </c>
      <c r="U100" t="s">
        <v>548</v>
      </c>
      <c r="W100">
        <v>1</v>
      </c>
      <c r="X100">
        <v>3</v>
      </c>
      <c r="Y100">
        <v>666</v>
      </c>
      <c r="AC100">
        <v>666</v>
      </c>
      <c r="AD100">
        <v>666</v>
      </c>
      <c r="AE100">
        <v>2</v>
      </c>
      <c r="AF100">
        <v>17</v>
      </c>
      <c r="AG100" t="s">
        <v>37</v>
      </c>
    </row>
    <row r="101" spans="1:33" x14ac:dyDescent="0.3">
      <c r="A101">
        <v>234</v>
      </c>
      <c r="B101" t="s">
        <v>546</v>
      </c>
      <c r="C101">
        <v>2014</v>
      </c>
      <c r="D101">
        <v>1671</v>
      </c>
      <c r="E101" t="s">
        <v>526</v>
      </c>
      <c r="F101">
        <v>0</v>
      </c>
      <c r="G101">
        <v>0</v>
      </c>
      <c r="H101">
        <v>0</v>
      </c>
      <c r="I101">
        <v>0</v>
      </c>
      <c r="J101">
        <v>0</v>
      </c>
      <c r="K101" t="s">
        <v>526</v>
      </c>
      <c r="L101">
        <v>3</v>
      </c>
      <c r="M101">
        <v>0</v>
      </c>
      <c r="N101">
        <v>0</v>
      </c>
      <c r="O101">
        <v>0</v>
      </c>
      <c r="P101">
        <v>0</v>
      </c>
      <c r="Q101" t="s">
        <v>526</v>
      </c>
      <c r="R101" t="s">
        <v>527</v>
      </c>
      <c r="T101" t="s">
        <v>547</v>
      </c>
      <c r="U101" t="s">
        <v>548</v>
      </c>
      <c r="W101">
        <v>1</v>
      </c>
      <c r="X101">
        <v>3</v>
      </c>
      <c r="Y101">
        <v>666</v>
      </c>
      <c r="AC101">
        <v>666</v>
      </c>
      <c r="AD101">
        <v>666</v>
      </c>
      <c r="AE101">
        <v>2</v>
      </c>
      <c r="AF101">
        <v>17</v>
      </c>
      <c r="AG101" t="s">
        <v>37</v>
      </c>
    </row>
    <row r="102" spans="1:33" x14ac:dyDescent="0.3">
      <c r="A102">
        <v>234</v>
      </c>
      <c r="B102" t="s">
        <v>568</v>
      </c>
      <c r="C102">
        <v>2006</v>
      </c>
      <c r="D102">
        <v>328</v>
      </c>
      <c r="E102" t="s">
        <v>569</v>
      </c>
      <c r="F102">
        <v>0</v>
      </c>
      <c r="G102">
        <v>0</v>
      </c>
      <c r="H102">
        <v>0</v>
      </c>
      <c r="I102">
        <v>0</v>
      </c>
      <c r="J102">
        <v>0</v>
      </c>
      <c r="K102" t="s">
        <v>567</v>
      </c>
      <c r="L102">
        <v>7</v>
      </c>
      <c r="M102">
        <v>1</v>
      </c>
      <c r="N102">
        <v>1</v>
      </c>
      <c r="O102">
        <v>0</v>
      </c>
      <c r="P102">
        <v>0</v>
      </c>
      <c r="Q102" t="s">
        <v>526</v>
      </c>
      <c r="R102" t="s">
        <v>527</v>
      </c>
      <c r="T102" t="s">
        <v>570</v>
      </c>
      <c r="U102" t="s">
        <v>571</v>
      </c>
      <c r="W102">
        <v>1</v>
      </c>
      <c r="X102">
        <v>3</v>
      </c>
      <c r="Y102">
        <v>666</v>
      </c>
      <c r="AC102">
        <v>666</v>
      </c>
      <c r="AD102" t="s">
        <v>572</v>
      </c>
      <c r="AE102">
        <v>2</v>
      </c>
      <c r="AF102">
        <v>17</v>
      </c>
      <c r="AG102" t="s">
        <v>37</v>
      </c>
    </row>
    <row r="103" spans="1:33" x14ac:dyDescent="0.3">
      <c r="A103">
        <v>234</v>
      </c>
      <c r="B103" t="s">
        <v>540</v>
      </c>
      <c r="C103">
        <v>2004</v>
      </c>
      <c r="D103">
        <v>377</v>
      </c>
      <c r="E103" t="s">
        <v>888</v>
      </c>
      <c r="F103">
        <v>0</v>
      </c>
      <c r="G103">
        <v>0</v>
      </c>
      <c r="H103">
        <v>0</v>
      </c>
      <c r="I103">
        <v>0</v>
      </c>
      <c r="J103">
        <v>0</v>
      </c>
      <c r="K103" t="s">
        <v>513</v>
      </c>
      <c r="L103">
        <v>10</v>
      </c>
      <c r="M103">
        <v>1</v>
      </c>
      <c r="N103">
        <v>1</v>
      </c>
      <c r="O103">
        <v>0</v>
      </c>
      <c r="P103">
        <v>0</v>
      </c>
      <c r="Q103" t="s">
        <v>526</v>
      </c>
      <c r="R103" t="s">
        <v>527</v>
      </c>
      <c r="T103" t="s">
        <v>541</v>
      </c>
      <c r="U103" t="s">
        <v>542</v>
      </c>
      <c r="W103">
        <v>1</v>
      </c>
      <c r="X103">
        <v>3</v>
      </c>
      <c r="Y103">
        <v>666</v>
      </c>
      <c r="AC103">
        <v>666</v>
      </c>
      <c r="AD103" t="s">
        <v>889</v>
      </c>
      <c r="AE103">
        <v>2</v>
      </c>
      <c r="AF103">
        <v>17</v>
      </c>
      <c r="AG103" t="s">
        <v>37</v>
      </c>
    </row>
    <row r="104" spans="1:33" x14ac:dyDescent="0.3">
      <c r="A104">
        <v>251</v>
      </c>
      <c r="B104">
        <v>508</v>
      </c>
      <c r="C104">
        <v>1995</v>
      </c>
      <c r="D104">
        <v>95</v>
      </c>
      <c r="E104" t="s">
        <v>120</v>
      </c>
      <c r="F104">
        <v>0</v>
      </c>
      <c r="G104">
        <v>0</v>
      </c>
      <c r="H104">
        <v>0</v>
      </c>
      <c r="I104">
        <v>0</v>
      </c>
      <c r="J104">
        <v>0</v>
      </c>
      <c r="K104" t="s">
        <v>120</v>
      </c>
      <c r="L104">
        <v>11</v>
      </c>
      <c r="M104">
        <v>1</v>
      </c>
      <c r="N104">
        <v>1</v>
      </c>
      <c r="O104">
        <v>0</v>
      </c>
      <c r="P104">
        <v>0</v>
      </c>
      <c r="Q104" t="s">
        <v>120</v>
      </c>
      <c r="R104" t="s">
        <v>121</v>
      </c>
      <c r="T104" t="s">
        <v>421</v>
      </c>
      <c r="U104">
        <v>223</v>
      </c>
      <c r="W104">
        <v>1</v>
      </c>
      <c r="X104">
        <v>3</v>
      </c>
      <c r="Y104">
        <v>750</v>
      </c>
      <c r="AC104">
        <v>750</v>
      </c>
      <c r="AD104">
        <v>750</v>
      </c>
      <c r="AE104">
        <v>3</v>
      </c>
      <c r="AF104">
        <v>17</v>
      </c>
      <c r="AG104" t="s">
        <v>37</v>
      </c>
    </row>
    <row r="105" spans="1:33" x14ac:dyDescent="0.3">
      <c r="A105">
        <v>251</v>
      </c>
      <c r="B105">
        <v>508</v>
      </c>
      <c r="C105">
        <v>1996</v>
      </c>
      <c r="D105">
        <v>40</v>
      </c>
      <c r="E105" t="s">
        <v>120</v>
      </c>
      <c r="F105">
        <v>0</v>
      </c>
      <c r="G105">
        <v>0</v>
      </c>
      <c r="H105">
        <v>0</v>
      </c>
      <c r="I105">
        <v>0</v>
      </c>
      <c r="J105">
        <v>0</v>
      </c>
      <c r="K105" t="s">
        <v>120</v>
      </c>
      <c r="L105">
        <v>11</v>
      </c>
      <c r="M105">
        <v>1</v>
      </c>
      <c r="N105">
        <v>1</v>
      </c>
      <c r="O105">
        <v>0</v>
      </c>
      <c r="P105">
        <v>0</v>
      </c>
      <c r="Q105" t="s">
        <v>120</v>
      </c>
      <c r="R105" t="s">
        <v>121</v>
      </c>
      <c r="T105" t="s">
        <v>421</v>
      </c>
      <c r="U105">
        <v>223</v>
      </c>
      <c r="W105">
        <v>1</v>
      </c>
      <c r="X105">
        <v>3</v>
      </c>
      <c r="Y105">
        <v>750</v>
      </c>
      <c r="AC105">
        <v>750</v>
      </c>
      <c r="AD105">
        <v>750</v>
      </c>
      <c r="AE105">
        <v>3</v>
      </c>
      <c r="AF105">
        <v>17</v>
      </c>
      <c r="AG105" t="s">
        <v>37</v>
      </c>
    </row>
    <row r="106" spans="1:33" x14ac:dyDescent="0.3">
      <c r="A106">
        <v>251</v>
      </c>
      <c r="B106">
        <v>508</v>
      </c>
      <c r="C106">
        <v>1997</v>
      </c>
      <c r="D106">
        <v>37</v>
      </c>
      <c r="E106" t="s">
        <v>120</v>
      </c>
      <c r="F106">
        <v>0</v>
      </c>
      <c r="G106">
        <v>0</v>
      </c>
      <c r="H106">
        <v>0</v>
      </c>
      <c r="I106">
        <v>0</v>
      </c>
      <c r="J106">
        <v>0</v>
      </c>
      <c r="K106" t="s">
        <v>120</v>
      </c>
      <c r="L106">
        <v>10</v>
      </c>
      <c r="M106">
        <v>1</v>
      </c>
      <c r="N106">
        <v>1</v>
      </c>
      <c r="O106">
        <v>0</v>
      </c>
      <c r="P106">
        <v>0</v>
      </c>
      <c r="Q106" t="s">
        <v>120</v>
      </c>
      <c r="R106" t="s">
        <v>121</v>
      </c>
      <c r="T106" t="s">
        <v>421</v>
      </c>
      <c r="U106">
        <v>223</v>
      </c>
      <c r="W106">
        <v>1</v>
      </c>
      <c r="X106">
        <v>3</v>
      </c>
      <c r="Y106">
        <v>750</v>
      </c>
      <c r="AC106">
        <v>750</v>
      </c>
      <c r="AD106">
        <v>750</v>
      </c>
      <c r="AE106">
        <v>3</v>
      </c>
      <c r="AF106">
        <v>17</v>
      </c>
      <c r="AG106" t="s">
        <v>37</v>
      </c>
    </row>
    <row r="107" spans="1:33" x14ac:dyDescent="0.3">
      <c r="A107">
        <v>251</v>
      </c>
      <c r="B107">
        <v>508</v>
      </c>
      <c r="C107">
        <v>2000</v>
      </c>
      <c r="D107">
        <v>30</v>
      </c>
      <c r="E107" t="s">
        <v>120</v>
      </c>
      <c r="F107">
        <v>0</v>
      </c>
      <c r="G107">
        <v>0</v>
      </c>
      <c r="H107">
        <v>0</v>
      </c>
      <c r="I107">
        <v>0</v>
      </c>
      <c r="J107">
        <v>0</v>
      </c>
      <c r="K107" t="s">
        <v>120</v>
      </c>
      <c r="L107">
        <v>9</v>
      </c>
      <c r="M107">
        <v>1</v>
      </c>
      <c r="N107">
        <v>1</v>
      </c>
      <c r="O107">
        <v>0</v>
      </c>
      <c r="P107">
        <v>0</v>
      </c>
      <c r="Q107" t="s">
        <v>120</v>
      </c>
      <c r="R107" t="s">
        <v>121</v>
      </c>
      <c r="T107" t="s">
        <v>421</v>
      </c>
      <c r="U107">
        <v>223</v>
      </c>
      <c r="W107">
        <v>1</v>
      </c>
      <c r="X107">
        <v>3</v>
      </c>
      <c r="Y107">
        <v>750</v>
      </c>
      <c r="AC107">
        <v>750</v>
      </c>
      <c r="AD107">
        <v>750</v>
      </c>
      <c r="AE107">
        <v>3</v>
      </c>
      <c r="AF107">
        <v>17</v>
      </c>
      <c r="AG107" t="s">
        <v>37</v>
      </c>
    </row>
    <row r="108" spans="1:33" x14ac:dyDescent="0.3">
      <c r="A108">
        <v>253</v>
      </c>
      <c r="B108">
        <v>511</v>
      </c>
      <c r="C108">
        <v>1996</v>
      </c>
      <c r="D108">
        <v>124</v>
      </c>
      <c r="E108" t="s">
        <v>636</v>
      </c>
      <c r="F108">
        <v>0</v>
      </c>
      <c r="G108">
        <v>0</v>
      </c>
      <c r="H108">
        <v>0</v>
      </c>
      <c r="I108">
        <v>0</v>
      </c>
      <c r="J108">
        <v>0</v>
      </c>
      <c r="K108" t="s">
        <v>636</v>
      </c>
      <c r="L108">
        <v>12</v>
      </c>
      <c r="M108">
        <v>1</v>
      </c>
      <c r="N108">
        <v>1</v>
      </c>
      <c r="O108">
        <v>0</v>
      </c>
      <c r="P108">
        <v>0</v>
      </c>
      <c r="Q108" t="s">
        <v>636</v>
      </c>
      <c r="R108" t="s">
        <v>637</v>
      </c>
      <c r="T108" t="s">
        <v>643</v>
      </c>
      <c r="U108">
        <v>225</v>
      </c>
      <c r="W108">
        <v>1</v>
      </c>
      <c r="X108">
        <v>3</v>
      </c>
      <c r="Y108">
        <v>775</v>
      </c>
      <c r="AC108">
        <v>775</v>
      </c>
      <c r="AD108">
        <v>775</v>
      </c>
      <c r="AE108">
        <v>3</v>
      </c>
      <c r="AF108">
        <v>17</v>
      </c>
      <c r="AG108" t="s">
        <v>37</v>
      </c>
    </row>
    <row r="109" spans="1:33" x14ac:dyDescent="0.3">
      <c r="A109">
        <v>253</v>
      </c>
      <c r="B109">
        <v>511</v>
      </c>
      <c r="C109">
        <v>2005</v>
      </c>
      <c r="D109">
        <v>35</v>
      </c>
      <c r="E109" t="s">
        <v>652</v>
      </c>
      <c r="F109">
        <v>0</v>
      </c>
      <c r="G109">
        <v>0</v>
      </c>
      <c r="H109">
        <v>0</v>
      </c>
      <c r="I109">
        <v>0</v>
      </c>
      <c r="J109">
        <v>0</v>
      </c>
      <c r="K109" t="s">
        <v>636</v>
      </c>
      <c r="L109">
        <v>14</v>
      </c>
      <c r="M109">
        <v>1</v>
      </c>
      <c r="N109">
        <v>1</v>
      </c>
      <c r="O109">
        <v>0</v>
      </c>
      <c r="P109">
        <v>0</v>
      </c>
      <c r="Q109" t="s">
        <v>636</v>
      </c>
      <c r="R109" t="s">
        <v>637</v>
      </c>
      <c r="T109" t="s">
        <v>643</v>
      </c>
      <c r="U109">
        <v>225</v>
      </c>
      <c r="W109">
        <v>1</v>
      </c>
      <c r="X109">
        <v>3</v>
      </c>
      <c r="Y109">
        <v>775</v>
      </c>
      <c r="AC109">
        <v>775</v>
      </c>
      <c r="AD109" t="s">
        <v>653</v>
      </c>
      <c r="AE109">
        <v>3</v>
      </c>
      <c r="AF109">
        <v>17</v>
      </c>
      <c r="AG109" t="s">
        <v>37</v>
      </c>
    </row>
    <row r="110" spans="1:33" x14ac:dyDescent="0.3">
      <c r="A110">
        <v>259</v>
      </c>
      <c r="B110">
        <v>521</v>
      </c>
      <c r="C110">
        <v>1995</v>
      </c>
      <c r="D110">
        <v>325</v>
      </c>
      <c r="E110" t="s">
        <v>463</v>
      </c>
      <c r="F110">
        <v>0</v>
      </c>
      <c r="G110">
        <v>0</v>
      </c>
      <c r="H110">
        <v>0</v>
      </c>
      <c r="I110">
        <v>0</v>
      </c>
      <c r="J110">
        <v>0</v>
      </c>
      <c r="K110" t="s">
        <v>463</v>
      </c>
      <c r="L110">
        <v>13</v>
      </c>
      <c r="M110">
        <v>1</v>
      </c>
      <c r="N110">
        <v>1</v>
      </c>
      <c r="O110">
        <v>0</v>
      </c>
      <c r="P110">
        <v>0</v>
      </c>
      <c r="Q110" t="s">
        <v>463</v>
      </c>
      <c r="R110" t="s">
        <v>464</v>
      </c>
      <c r="T110" t="s">
        <v>466</v>
      </c>
      <c r="U110">
        <v>231</v>
      </c>
      <c r="W110">
        <v>2</v>
      </c>
      <c r="X110">
        <v>3</v>
      </c>
      <c r="Y110">
        <v>645</v>
      </c>
      <c r="AC110">
        <v>645</v>
      </c>
      <c r="AD110">
        <v>645</v>
      </c>
      <c r="AE110">
        <v>2</v>
      </c>
      <c r="AF110">
        <v>17</v>
      </c>
      <c r="AG110" t="s">
        <v>37</v>
      </c>
    </row>
    <row r="111" spans="1:33" x14ac:dyDescent="0.3">
      <c r="A111">
        <v>259</v>
      </c>
      <c r="B111">
        <v>521</v>
      </c>
      <c r="C111">
        <v>1996</v>
      </c>
      <c r="D111">
        <v>42</v>
      </c>
      <c r="E111" t="s">
        <v>463</v>
      </c>
      <c r="F111">
        <v>0</v>
      </c>
      <c r="G111">
        <v>0</v>
      </c>
      <c r="H111">
        <v>0</v>
      </c>
      <c r="I111">
        <v>0</v>
      </c>
      <c r="J111">
        <v>0</v>
      </c>
      <c r="K111" t="s">
        <v>463</v>
      </c>
      <c r="L111">
        <v>14</v>
      </c>
      <c r="M111">
        <v>1</v>
      </c>
      <c r="N111">
        <v>1</v>
      </c>
      <c r="O111">
        <v>0</v>
      </c>
      <c r="P111">
        <v>0</v>
      </c>
      <c r="Q111" t="s">
        <v>463</v>
      </c>
      <c r="R111" t="s">
        <v>464</v>
      </c>
      <c r="T111" t="s">
        <v>466</v>
      </c>
      <c r="U111">
        <v>231</v>
      </c>
      <c r="W111">
        <v>2</v>
      </c>
      <c r="X111">
        <v>3</v>
      </c>
      <c r="Y111">
        <v>645</v>
      </c>
      <c r="AC111">
        <v>645</v>
      </c>
      <c r="AD111">
        <v>645</v>
      </c>
      <c r="AE111">
        <v>2</v>
      </c>
      <c r="AF111">
        <v>17</v>
      </c>
      <c r="AG111" t="s">
        <v>37</v>
      </c>
    </row>
    <row r="112" spans="1:33" x14ac:dyDescent="0.3">
      <c r="A112">
        <v>259</v>
      </c>
      <c r="B112" t="s">
        <v>481</v>
      </c>
      <c r="C112">
        <v>2004</v>
      </c>
      <c r="D112">
        <v>4094</v>
      </c>
      <c r="E112" t="s">
        <v>463</v>
      </c>
      <c r="F112">
        <v>1</v>
      </c>
      <c r="G112">
        <v>0</v>
      </c>
      <c r="H112">
        <v>1</v>
      </c>
      <c r="I112">
        <v>0</v>
      </c>
      <c r="J112">
        <v>0</v>
      </c>
      <c r="K112" t="s">
        <v>463</v>
      </c>
      <c r="L112">
        <v>13</v>
      </c>
      <c r="M112">
        <v>1</v>
      </c>
      <c r="N112">
        <v>0</v>
      </c>
      <c r="O112">
        <v>1</v>
      </c>
      <c r="P112">
        <v>0</v>
      </c>
      <c r="Q112" t="s">
        <v>463</v>
      </c>
      <c r="R112" t="s">
        <v>464</v>
      </c>
      <c r="S112" t="s">
        <v>482</v>
      </c>
      <c r="T112" t="s">
        <v>483</v>
      </c>
      <c r="U112" t="s">
        <v>484</v>
      </c>
      <c r="W112">
        <v>2</v>
      </c>
      <c r="X112">
        <v>4</v>
      </c>
      <c r="Y112">
        <v>645</v>
      </c>
      <c r="Z112" t="s">
        <v>485</v>
      </c>
      <c r="AC112">
        <v>645</v>
      </c>
      <c r="AD112">
        <v>645</v>
      </c>
      <c r="AE112">
        <v>2</v>
      </c>
      <c r="AF112">
        <v>17</v>
      </c>
      <c r="AG112" t="s">
        <v>37</v>
      </c>
    </row>
    <row r="113" spans="1:33" x14ac:dyDescent="0.3">
      <c r="A113">
        <v>259</v>
      </c>
      <c r="B113" t="s">
        <v>486</v>
      </c>
      <c r="C113">
        <v>2005</v>
      </c>
      <c r="D113">
        <v>2608</v>
      </c>
      <c r="E113" t="s">
        <v>463</v>
      </c>
      <c r="F113">
        <v>1</v>
      </c>
      <c r="G113">
        <v>0</v>
      </c>
      <c r="H113">
        <v>1</v>
      </c>
      <c r="I113">
        <v>0</v>
      </c>
      <c r="J113">
        <v>0</v>
      </c>
      <c r="K113" t="s">
        <v>463</v>
      </c>
      <c r="L113">
        <v>15</v>
      </c>
      <c r="M113">
        <v>1</v>
      </c>
      <c r="N113">
        <v>0</v>
      </c>
      <c r="O113">
        <v>1</v>
      </c>
      <c r="P113">
        <v>0</v>
      </c>
      <c r="Q113" t="s">
        <v>463</v>
      </c>
      <c r="R113" t="s">
        <v>464</v>
      </c>
      <c r="S113" t="s">
        <v>487</v>
      </c>
      <c r="T113" t="s">
        <v>488</v>
      </c>
      <c r="U113" t="s">
        <v>489</v>
      </c>
      <c r="W113">
        <v>2</v>
      </c>
      <c r="X113">
        <v>4</v>
      </c>
      <c r="Y113">
        <v>645</v>
      </c>
      <c r="Z113" t="s">
        <v>490</v>
      </c>
      <c r="AC113">
        <v>645</v>
      </c>
      <c r="AD113">
        <v>645</v>
      </c>
      <c r="AE113">
        <v>2</v>
      </c>
      <c r="AF113">
        <v>17</v>
      </c>
      <c r="AG113" t="s">
        <v>37</v>
      </c>
    </row>
    <row r="114" spans="1:33" x14ac:dyDescent="0.3">
      <c r="A114">
        <v>259</v>
      </c>
      <c r="B114" t="s">
        <v>486</v>
      </c>
      <c r="C114">
        <v>2006</v>
      </c>
      <c r="D114">
        <v>3934</v>
      </c>
      <c r="E114" t="s">
        <v>463</v>
      </c>
      <c r="F114">
        <v>1</v>
      </c>
      <c r="G114">
        <v>0</v>
      </c>
      <c r="H114">
        <v>1</v>
      </c>
      <c r="I114">
        <v>0</v>
      </c>
      <c r="J114">
        <v>0</v>
      </c>
      <c r="K114" t="s">
        <v>463</v>
      </c>
      <c r="L114">
        <v>14</v>
      </c>
      <c r="M114">
        <v>1</v>
      </c>
      <c r="N114">
        <v>0</v>
      </c>
      <c r="O114">
        <v>1</v>
      </c>
      <c r="P114">
        <v>0</v>
      </c>
      <c r="Q114" t="s">
        <v>463</v>
      </c>
      <c r="R114" t="s">
        <v>464</v>
      </c>
      <c r="S114" t="s">
        <v>493</v>
      </c>
      <c r="T114" t="s">
        <v>488</v>
      </c>
      <c r="U114" t="s">
        <v>489</v>
      </c>
      <c r="W114">
        <v>2</v>
      </c>
      <c r="X114">
        <v>4</v>
      </c>
      <c r="Y114">
        <v>645</v>
      </c>
      <c r="Z114" t="s">
        <v>494</v>
      </c>
      <c r="AC114">
        <v>645</v>
      </c>
      <c r="AD114">
        <v>645</v>
      </c>
      <c r="AE114">
        <v>2</v>
      </c>
      <c r="AF114">
        <v>17</v>
      </c>
      <c r="AG114" t="s">
        <v>37</v>
      </c>
    </row>
    <row r="115" spans="1:33" x14ac:dyDescent="0.3">
      <c r="A115">
        <v>259</v>
      </c>
      <c r="B115" t="s">
        <v>495</v>
      </c>
      <c r="C115">
        <v>2007</v>
      </c>
      <c r="D115">
        <v>2212</v>
      </c>
      <c r="E115" t="s">
        <v>463</v>
      </c>
      <c r="F115">
        <v>1</v>
      </c>
      <c r="G115">
        <v>0</v>
      </c>
      <c r="H115">
        <v>1</v>
      </c>
      <c r="I115">
        <v>0</v>
      </c>
      <c r="J115">
        <v>0</v>
      </c>
      <c r="K115" t="s">
        <v>463</v>
      </c>
      <c r="L115">
        <v>14</v>
      </c>
      <c r="M115">
        <v>1</v>
      </c>
      <c r="N115">
        <v>0</v>
      </c>
      <c r="O115">
        <v>1</v>
      </c>
      <c r="P115">
        <v>0</v>
      </c>
      <c r="Q115" t="s">
        <v>463</v>
      </c>
      <c r="R115" t="s">
        <v>464</v>
      </c>
      <c r="S115" t="s">
        <v>496</v>
      </c>
      <c r="T115" t="s">
        <v>497</v>
      </c>
      <c r="U115" t="s">
        <v>498</v>
      </c>
      <c r="W115">
        <v>2</v>
      </c>
      <c r="X115">
        <v>4</v>
      </c>
      <c r="Y115">
        <v>645</v>
      </c>
      <c r="Z115" t="s">
        <v>499</v>
      </c>
      <c r="AC115">
        <v>645</v>
      </c>
      <c r="AD115">
        <v>645</v>
      </c>
      <c r="AE115">
        <v>2</v>
      </c>
      <c r="AF115">
        <v>17</v>
      </c>
      <c r="AG115" t="s">
        <v>37</v>
      </c>
    </row>
    <row r="116" spans="1:33" x14ac:dyDescent="0.3">
      <c r="A116">
        <v>259</v>
      </c>
      <c r="B116" t="s">
        <v>502</v>
      </c>
      <c r="C116">
        <v>2008</v>
      </c>
      <c r="D116">
        <v>2112</v>
      </c>
      <c r="E116" t="s">
        <v>463</v>
      </c>
      <c r="F116">
        <v>1</v>
      </c>
      <c r="G116">
        <v>0</v>
      </c>
      <c r="H116">
        <v>1</v>
      </c>
      <c r="I116">
        <v>0</v>
      </c>
      <c r="J116">
        <v>0</v>
      </c>
      <c r="K116" t="s">
        <v>463</v>
      </c>
      <c r="L116">
        <v>14</v>
      </c>
      <c r="M116">
        <v>1</v>
      </c>
      <c r="N116">
        <v>0</v>
      </c>
      <c r="O116">
        <v>1</v>
      </c>
      <c r="P116">
        <v>0</v>
      </c>
      <c r="Q116" t="s">
        <v>463</v>
      </c>
      <c r="R116" t="s">
        <v>464</v>
      </c>
      <c r="S116" t="s">
        <v>503</v>
      </c>
      <c r="T116" t="s">
        <v>504</v>
      </c>
      <c r="U116" t="s">
        <v>505</v>
      </c>
      <c r="W116">
        <v>2</v>
      </c>
      <c r="X116">
        <v>4</v>
      </c>
      <c r="Y116">
        <v>645</v>
      </c>
      <c r="Z116" t="s">
        <v>506</v>
      </c>
      <c r="AC116">
        <v>645</v>
      </c>
      <c r="AD116">
        <v>645</v>
      </c>
      <c r="AE116">
        <v>2</v>
      </c>
      <c r="AF116">
        <v>17</v>
      </c>
      <c r="AG116" t="s">
        <v>37</v>
      </c>
    </row>
    <row r="117" spans="1:33" x14ac:dyDescent="0.3">
      <c r="A117">
        <v>259</v>
      </c>
      <c r="B117">
        <v>524</v>
      </c>
      <c r="C117">
        <v>2009</v>
      </c>
      <c r="D117">
        <v>1036</v>
      </c>
      <c r="E117" t="s">
        <v>463</v>
      </c>
      <c r="F117">
        <v>1</v>
      </c>
      <c r="G117">
        <v>0</v>
      </c>
      <c r="H117">
        <v>1</v>
      </c>
      <c r="I117">
        <v>0</v>
      </c>
      <c r="J117">
        <v>0</v>
      </c>
      <c r="K117" t="s">
        <v>463</v>
      </c>
      <c r="L117">
        <v>14</v>
      </c>
      <c r="M117">
        <v>1</v>
      </c>
      <c r="N117">
        <v>0</v>
      </c>
      <c r="O117">
        <v>1</v>
      </c>
      <c r="P117">
        <v>0</v>
      </c>
      <c r="Q117" t="s">
        <v>463</v>
      </c>
      <c r="R117" t="s">
        <v>464</v>
      </c>
      <c r="S117" t="s">
        <v>507</v>
      </c>
      <c r="T117" t="s">
        <v>118</v>
      </c>
      <c r="U117">
        <v>234</v>
      </c>
      <c r="W117">
        <v>2</v>
      </c>
      <c r="X117">
        <v>4</v>
      </c>
      <c r="Y117">
        <v>645</v>
      </c>
      <c r="Z117" t="s">
        <v>508</v>
      </c>
      <c r="AC117">
        <v>645</v>
      </c>
      <c r="AD117">
        <v>645</v>
      </c>
      <c r="AE117">
        <v>2</v>
      </c>
      <c r="AF117">
        <v>17</v>
      </c>
      <c r="AG117" t="s">
        <v>37</v>
      </c>
    </row>
    <row r="118" spans="1:33" x14ac:dyDescent="0.3">
      <c r="A118">
        <v>259</v>
      </c>
      <c r="B118">
        <v>524</v>
      </c>
      <c r="C118">
        <v>2010</v>
      </c>
      <c r="D118">
        <v>1015</v>
      </c>
      <c r="E118" t="s">
        <v>463</v>
      </c>
      <c r="F118">
        <v>1</v>
      </c>
      <c r="G118">
        <v>0</v>
      </c>
      <c r="H118">
        <v>0</v>
      </c>
      <c r="I118">
        <v>0</v>
      </c>
      <c r="J118">
        <v>0</v>
      </c>
      <c r="K118" t="s">
        <v>463</v>
      </c>
      <c r="L118">
        <v>13</v>
      </c>
      <c r="M118">
        <v>1</v>
      </c>
      <c r="N118">
        <v>0</v>
      </c>
      <c r="O118">
        <v>1</v>
      </c>
      <c r="P118">
        <v>0</v>
      </c>
      <c r="Q118" t="s">
        <v>463</v>
      </c>
      <c r="R118" t="s">
        <v>464</v>
      </c>
      <c r="S118" t="s">
        <v>57</v>
      </c>
      <c r="T118" t="s">
        <v>118</v>
      </c>
      <c r="U118">
        <v>234</v>
      </c>
      <c r="W118">
        <v>2</v>
      </c>
      <c r="X118">
        <v>4</v>
      </c>
      <c r="Y118">
        <v>645</v>
      </c>
      <c r="Z118">
        <v>2</v>
      </c>
      <c r="AC118">
        <v>645</v>
      </c>
      <c r="AD118">
        <v>645</v>
      </c>
      <c r="AE118">
        <v>2</v>
      </c>
      <c r="AF118">
        <v>17</v>
      </c>
      <c r="AG118" t="s">
        <v>37</v>
      </c>
    </row>
    <row r="119" spans="1:33" x14ac:dyDescent="0.3">
      <c r="A119">
        <v>259</v>
      </c>
      <c r="B119" t="s">
        <v>509</v>
      </c>
      <c r="C119">
        <v>2011</v>
      </c>
      <c r="D119">
        <v>864</v>
      </c>
      <c r="E119" t="s">
        <v>463</v>
      </c>
      <c r="F119">
        <v>1</v>
      </c>
      <c r="G119">
        <v>0</v>
      </c>
      <c r="H119">
        <v>0</v>
      </c>
      <c r="I119">
        <v>0</v>
      </c>
      <c r="J119">
        <v>0</v>
      </c>
      <c r="K119" t="s">
        <v>463</v>
      </c>
      <c r="L119">
        <v>14</v>
      </c>
      <c r="M119">
        <v>1</v>
      </c>
      <c r="N119">
        <v>0</v>
      </c>
      <c r="O119">
        <v>1</v>
      </c>
      <c r="P119">
        <v>0</v>
      </c>
      <c r="Q119" t="s">
        <v>463</v>
      </c>
      <c r="R119" t="s">
        <v>464</v>
      </c>
      <c r="S119" t="s">
        <v>57</v>
      </c>
      <c r="T119" t="s">
        <v>510</v>
      </c>
      <c r="U119" t="s">
        <v>511</v>
      </c>
      <c r="W119">
        <v>2</v>
      </c>
      <c r="X119">
        <v>4</v>
      </c>
      <c r="Y119">
        <v>645</v>
      </c>
      <c r="Z119">
        <v>2</v>
      </c>
      <c r="AC119">
        <v>645</v>
      </c>
      <c r="AD119">
        <v>645</v>
      </c>
      <c r="AE119">
        <v>2</v>
      </c>
      <c r="AF119">
        <v>17</v>
      </c>
      <c r="AG119" t="s">
        <v>37</v>
      </c>
    </row>
    <row r="120" spans="1:33" x14ac:dyDescent="0.3">
      <c r="A120">
        <v>259</v>
      </c>
      <c r="B120">
        <v>524</v>
      </c>
      <c r="C120">
        <v>2012</v>
      </c>
      <c r="D120">
        <v>565</v>
      </c>
      <c r="E120" t="s">
        <v>463</v>
      </c>
      <c r="F120">
        <v>0</v>
      </c>
      <c r="G120">
        <v>0</v>
      </c>
      <c r="H120">
        <v>0</v>
      </c>
      <c r="I120">
        <v>0</v>
      </c>
      <c r="J120">
        <v>0</v>
      </c>
      <c r="K120" t="s">
        <v>463</v>
      </c>
      <c r="L120">
        <v>13</v>
      </c>
      <c r="M120">
        <v>1</v>
      </c>
      <c r="N120">
        <v>1</v>
      </c>
      <c r="O120">
        <v>0</v>
      </c>
      <c r="P120">
        <v>0</v>
      </c>
      <c r="Q120" t="s">
        <v>463</v>
      </c>
      <c r="R120" t="s">
        <v>464</v>
      </c>
      <c r="T120" t="s">
        <v>118</v>
      </c>
      <c r="U120">
        <v>234</v>
      </c>
      <c r="W120">
        <v>2</v>
      </c>
      <c r="X120">
        <v>3</v>
      </c>
      <c r="Y120">
        <v>645</v>
      </c>
      <c r="AC120">
        <v>645</v>
      </c>
      <c r="AD120">
        <v>645</v>
      </c>
      <c r="AE120">
        <v>2</v>
      </c>
      <c r="AF120">
        <v>17</v>
      </c>
      <c r="AG120" t="s">
        <v>37</v>
      </c>
    </row>
    <row r="121" spans="1:33" x14ac:dyDescent="0.3">
      <c r="A121">
        <v>259</v>
      </c>
      <c r="B121">
        <v>524</v>
      </c>
      <c r="C121">
        <v>2013</v>
      </c>
      <c r="D121">
        <v>1870</v>
      </c>
      <c r="E121" t="s">
        <v>463</v>
      </c>
      <c r="F121">
        <v>0</v>
      </c>
      <c r="G121">
        <v>0</v>
      </c>
      <c r="H121">
        <v>0</v>
      </c>
      <c r="I121">
        <v>0</v>
      </c>
      <c r="J121">
        <v>0</v>
      </c>
      <c r="K121" t="s">
        <v>463</v>
      </c>
      <c r="L121">
        <v>12</v>
      </c>
      <c r="M121">
        <v>1</v>
      </c>
      <c r="N121">
        <v>1</v>
      </c>
      <c r="O121">
        <v>0</v>
      </c>
      <c r="P121">
        <v>0</v>
      </c>
      <c r="Q121" t="s">
        <v>463</v>
      </c>
      <c r="R121" t="s">
        <v>464</v>
      </c>
      <c r="T121" t="s">
        <v>118</v>
      </c>
      <c r="U121">
        <v>234</v>
      </c>
      <c r="W121">
        <v>2</v>
      </c>
      <c r="X121">
        <v>3</v>
      </c>
      <c r="Y121">
        <v>645</v>
      </c>
      <c r="AC121">
        <v>645</v>
      </c>
      <c r="AD121">
        <v>645</v>
      </c>
      <c r="AE121">
        <v>2</v>
      </c>
      <c r="AF121">
        <v>17</v>
      </c>
      <c r="AG121" t="s">
        <v>37</v>
      </c>
    </row>
    <row r="122" spans="1:33" x14ac:dyDescent="0.3">
      <c r="A122">
        <v>259</v>
      </c>
      <c r="B122">
        <v>524</v>
      </c>
      <c r="C122">
        <v>2015</v>
      </c>
      <c r="D122">
        <v>11557</v>
      </c>
      <c r="E122" t="s">
        <v>517</v>
      </c>
      <c r="F122">
        <v>1</v>
      </c>
      <c r="G122">
        <v>1</v>
      </c>
      <c r="H122">
        <v>1</v>
      </c>
      <c r="I122">
        <v>0</v>
      </c>
      <c r="J122">
        <v>0</v>
      </c>
      <c r="K122" t="s">
        <v>463</v>
      </c>
      <c r="L122">
        <v>12</v>
      </c>
      <c r="M122">
        <v>1</v>
      </c>
      <c r="N122">
        <v>0</v>
      </c>
      <c r="O122">
        <v>1</v>
      </c>
      <c r="P122">
        <v>0</v>
      </c>
      <c r="Q122" t="s">
        <v>463</v>
      </c>
      <c r="R122" t="s">
        <v>464</v>
      </c>
      <c r="S122" t="s">
        <v>518</v>
      </c>
      <c r="T122" t="s">
        <v>118</v>
      </c>
      <c r="U122">
        <v>234</v>
      </c>
      <c r="W122">
        <v>2</v>
      </c>
      <c r="X122">
        <v>4</v>
      </c>
      <c r="Y122">
        <v>645</v>
      </c>
      <c r="Z122" t="s">
        <v>519</v>
      </c>
      <c r="AC122">
        <v>645</v>
      </c>
      <c r="AD122" t="s">
        <v>520</v>
      </c>
      <c r="AE122">
        <v>2</v>
      </c>
      <c r="AF122">
        <v>17</v>
      </c>
      <c r="AG122" t="s">
        <v>37</v>
      </c>
    </row>
    <row r="123" spans="1:33" x14ac:dyDescent="0.3">
      <c r="A123">
        <v>259</v>
      </c>
      <c r="B123">
        <v>524</v>
      </c>
      <c r="C123">
        <v>2016</v>
      </c>
      <c r="D123">
        <v>11508</v>
      </c>
      <c r="E123" t="s">
        <v>521</v>
      </c>
      <c r="F123">
        <v>1</v>
      </c>
      <c r="G123">
        <v>1</v>
      </c>
      <c r="H123">
        <v>1</v>
      </c>
      <c r="I123">
        <v>0</v>
      </c>
      <c r="J123">
        <v>0</v>
      </c>
      <c r="K123" t="s">
        <v>463</v>
      </c>
      <c r="L123">
        <v>12</v>
      </c>
      <c r="M123">
        <v>1</v>
      </c>
      <c r="N123">
        <v>0</v>
      </c>
      <c r="O123">
        <v>1</v>
      </c>
      <c r="P123">
        <v>0</v>
      </c>
      <c r="Q123" t="s">
        <v>463</v>
      </c>
      <c r="R123" t="s">
        <v>464</v>
      </c>
      <c r="S123" t="s">
        <v>518</v>
      </c>
      <c r="T123" t="s">
        <v>118</v>
      </c>
      <c r="U123">
        <v>234</v>
      </c>
      <c r="W123">
        <v>2</v>
      </c>
      <c r="X123">
        <v>4</v>
      </c>
      <c r="Y123">
        <v>645</v>
      </c>
      <c r="Z123" t="s">
        <v>519</v>
      </c>
      <c r="AC123">
        <v>645</v>
      </c>
      <c r="AD123" t="s">
        <v>522</v>
      </c>
      <c r="AE123">
        <v>2</v>
      </c>
      <c r="AF123">
        <v>17</v>
      </c>
      <c r="AG123" t="s">
        <v>37</v>
      </c>
    </row>
    <row r="124" spans="1:33" x14ac:dyDescent="0.3">
      <c r="A124">
        <v>259</v>
      </c>
      <c r="B124">
        <v>524</v>
      </c>
      <c r="C124">
        <v>2014</v>
      </c>
      <c r="D124">
        <v>13443</v>
      </c>
      <c r="E124" t="s">
        <v>893</v>
      </c>
      <c r="F124">
        <v>1</v>
      </c>
      <c r="G124">
        <v>1</v>
      </c>
      <c r="H124">
        <v>1</v>
      </c>
      <c r="I124">
        <v>0</v>
      </c>
      <c r="J124">
        <v>0</v>
      </c>
      <c r="K124" t="s">
        <v>513</v>
      </c>
      <c r="L124">
        <v>12</v>
      </c>
      <c r="M124">
        <v>1</v>
      </c>
      <c r="N124">
        <v>0</v>
      </c>
      <c r="O124">
        <v>1</v>
      </c>
      <c r="P124">
        <v>0</v>
      </c>
      <c r="Q124" t="s">
        <v>463</v>
      </c>
      <c r="R124" t="s">
        <v>464</v>
      </c>
      <c r="S124" t="s">
        <v>518</v>
      </c>
      <c r="T124" t="s">
        <v>118</v>
      </c>
      <c r="U124">
        <v>234</v>
      </c>
      <c r="W124">
        <v>2</v>
      </c>
      <c r="X124">
        <v>4</v>
      </c>
      <c r="Y124">
        <v>645</v>
      </c>
      <c r="Z124" t="s">
        <v>519</v>
      </c>
      <c r="AC124">
        <v>645</v>
      </c>
      <c r="AD124" t="s">
        <v>894</v>
      </c>
      <c r="AE124">
        <v>2</v>
      </c>
      <c r="AF124">
        <v>17</v>
      </c>
      <c r="AG124" t="s">
        <v>37</v>
      </c>
    </row>
    <row r="125" spans="1:33" x14ac:dyDescent="0.3">
      <c r="A125">
        <v>264</v>
      </c>
      <c r="B125">
        <v>549</v>
      </c>
      <c r="C125">
        <v>1995</v>
      </c>
      <c r="D125">
        <v>174</v>
      </c>
      <c r="E125" t="s">
        <v>636</v>
      </c>
      <c r="F125">
        <v>0</v>
      </c>
      <c r="G125">
        <v>0</v>
      </c>
      <c r="H125">
        <v>0</v>
      </c>
      <c r="I125">
        <v>0</v>
      </c>
      <c r="J125">
        <v>0</v>
      </c>
      <c r="K125" t="s">
        <v>636</v>
      </c>
      <c r="L125">
        <v>13</v>
      </c>
      <c r="M125">
        <v>1</v>
      </c>
      <c r="N125">
        <v>1</v>
      </c>
      <c r="O125">
        <v>0</v>
      </c>
      <c r="P125">
        <v>0</v>
      </c>
      <c r="Q125" t="s">
        <v>636</v>
      </c>
      <c r="R125" t="s">
        <v>637</v>
      </c>
      <c r="T125" t="s">
        <v>639</v>
      </c>
      <c r="U125">
        <v>255</v>
      </c>
      <c r="W125">
        <v>1</v>
      </c>
      <c r="X125">
        <v>3</v>
      </c>
      <c r="Y125">
        <v>775</v>
      </c>
      <c r="AC125">
        <v>775</v>
      </c>
      <c r="AD125">
        <v>775</v>
      </c>
      <c r="AE125">
        <v>3</v>
      </c>
      <c r="AF125">
        <v>17</v>
      </c>
      <c r="AG125" t="s">
        <v>37</v>
      </c>
    </row>
    <row r="126" spans="1:33" x14ac:dyDescent="0.3">
      <c r="A126">
        <v>264</v>
      </c>
      <c r="B126">
        <v>550</v>
      </c>
      <c r="C126">
        <v>1996</v>
      </c>
      <c r="D126">
        <v>25</v>
      </c>
      <c r="E126" t="s">
        <v>636</v>
      </c>
      <c r="F126">
        <v>0</v>
      </c>
      <c r="G126">
        <v>0</v>
      </c>
      <c r="H126">
        <v>0</v>
      </c>
      <c r="I126">
        <v>0</v>
      </c>
      <c r="J126">
        <v>0</v>
      </c>
      <c r="K126" t="s">
        <v>636</v>
      </c>
      <c r="L126">
        <v>12</v>
      </c>
      <c r="M126">
        <v>1</v>
      </c>
      <c r="N126">
        <v>1</v>
      </c>
      <c r="O126">
        <v>0</v>
      </c>
      <c r="P126">
        <v>0</v>
      </c>
      <c r="Q126" t="s">
        <v>636</v>
      </c>
      <c r="R126" t="s">
        <v>637</v>
      </c>
      <c r="T126" t="s">
        <v>641</v>
      </c>
      <c r="U126">
        <v>256</v>
      </c>
      <c r="W126">
        <v>1</v>
      </c>
      <c r="X126">
        <v>3</v>
      </c>
      <c r="Y126">
        <v>775</v>
      </c>
      <c r="AC126">
        <v>775</v>
      </c>
      <c r="AD126">
        <v>775</v>
      </c>
      <c r="AE126">
        <v>3</v>
      </c>
      <c r="AF126">
        <v>17</v>
      </c>
      <c r="AG126" t="s">
        <v>37</v>
      </c>
    </row>
    <row r="127" spans="1:33" x14ac:dyDescent="0.3">
      <c r="A127">
        <v>264</v>
      </c>
      <c r="B127">
        <v>550</v>
      </c>
      <c r="C127">
        <v>1997</v>
      </c>
      <c r="D127">
        <v>152</v>
      </c>
      <c r="E127" t="s">
        <v>636</v>
      </c>
      <c r="F127">
        <v>0</v>
      </c>
      <c r="G127">
        <v>0</v>
      </c>
      <c r="H127">
        <v>0</v>
      </c>
      <c r="I127">
        <v>0</v>
      </c>
      <c r="J127">
        <v>0</v>
      </c>
      <c r="K127" t="s">
        <v>636</v>
      </c>
      <c r="L127">
        <v>12</v>
      </c>
      <c r="M127">
        <v>1</v>
      </c>
      <c r="N127">
        <v>1</v>
      </c>
      <c r="O127">
        <v>0</v>
      </c>
      <c r="P127">
        <v>0</v>
      </c>
      <c r="Q127" t="s">
        <v>636</v>
      </c>
      <c r="R127" t="s">
        <v>637</v>
      </c>
      <c r="T127" t="s">
        <v>641</v>
      </c>
      <c r="U127">
        <v>256</v>
      </c>
      <c r="W127">
        <v>1</v>
      </c>
      <c r="X127">
        <v>3</v>
      </c>
      <c r="Y127">
        <v>775</v>
      </c>
      <c r="AC127">
        <v>775</v>
      </c>
      <c r="AD127">
        <v>775</v>
      </c>
      <c r="AE127">
        <v>3</v>
      </c>
      <c r="AF127">
        <v>17</v>
      </c>
      <c r="AG127" t="s">
        <v>37</v>
      </c>
    </row>
    <row r="128" spans="1:33" x14ac:dyDescent="0.3">
      <c r="A128">
        <v>264</v>
      </c>
      <c r="B128">
        <v>550</v>
      </c>
      <c r="C128">
        <v>1998</v>
      </c>
      <c r="D128">
        <v>25</v>
      </c>
      <c r="E128" t="s">
        <v>636</v>
      </c>
      <c r="F128">
        <v>0</v>
      </c>
      <c r="G128">
        <v>0</v>
      </c>
      <c r="H128">
        <v>0</v>
      </c>
      <c r="I128">
        <v>0</v>
      </c>
      <c r="J128">
        <v>0</v>
      </c>
      <c r="K128" t="s">
        <v>636</v>
      </c>
      <c r="L128">
        <v>13</v>
      </c>
      <c r="M128">
        <v>1</v>
      </c>
      <c r="N128">
        <v>1</v>
      </c>
      <c r="O128">
        <v>0</v>
      </c>
      <c r="P128">
        <v>0</v>
      </c>
      <c r="Q128" t="s">
        <v>636</v>
      </c>
      <c r="R128" t="s">
        <v>637</v>
      </c>
      <c r="T128" t="s">
        <v>641</v>
      </c>
      <c r="U128">
        <v>256</v>
      </c>
      <c r="W128">
        <v>1</v>
      </c>
      <c r="X128">
        <v>3</v>
      </c>
      <c r="Y128">
        <v>775</v>
      </c>
      <c r="AC128">
        <v>775</v>
      </c>
      <c r="AD128">
        <v>775</v>
      </c>
      <c r="AE128">
        <v>3</v>
      </c>
      <c r="AF128">
        <v>17</v>
      </c>
      <c r="AG128" t="s">
        <v>37</v>
      </c>
    </row>
    <row r="129" spans="1:33" x14ac:dyDescent="0.3">
      <c r="A129">
        <v>264</v>
      </c>
      <c r="B129">
        <v>550</v>
      </c>
      <c r="C129">
        <v>1999</v>
      </c>
      <c r="D129">
        <v>25</v>
      </c>
      <c r="E129" t="s">
        <v>636</v>
      </c>
      <c r="F129">
        <v>0</v>
      </c>
      <c r="G129">
        <v>0</v>
      </c>
      <c r="H129">
        <v>0</v>
      </c>
      <c r="I129">
        <v>0</v>
      </c>
      <c r="J129">
        <v>0</v>
      </c>
      <c r="K129" t="s">
        <v>636</v>
      </c>
      <c r="L129">
        <v>13</v>
      </c>
      <c r="M129">
        <v>1</v>
      </c>
      <c r="N129">
        <v>1</v>
      </c>
      <c r="O129">
        <v>0</v>
      </c>
      <c r="P129">
        <v>0</v>
      </c>
      <c r="Q129" t="s">
        <v>636</v>
      </c>
      <c r="R129" t="s">
        <v>637</v>
      </c>
      <c r="T129" t="s">
        <v>641</v>
      </c>
      <c r="U129">
        <v>256</v>
      </c>
      <c r="W129">
        <v>1</v>
      </c>
      <c r="X129">
        <v>3</v>
      </c>
      <c r="Y129">
        <v>775</v>
      </c>
      <c r="AC129">
        <v>775</v>
      </c>
      <c r="AD129">
        <v>775</v>
      </c>
      <c r="AE129">
        <v>3</v>
      </c>
      <c r="AF129">
        <v>17</v>
      </c>
      <c r="AG129" t="s">
        <v>37</v>
      </c>
    </row>
    <row r="130" spans="1:33" x14ac:dyDescent="0.3">
      <c r="A130">
        <v>264</v>
      </c>
      <c r="B130">
        <v>550</v>
      </c>
      <c r="C130">
        <v>2000</v>
      </c>
      <c r="D130">
        <v>69</v>
      </c>
      <c r="E130" t="s">
        <v>636</v>
      </c>
      <c r="F130">
        <v>0</v>
      </c>
      <c r="G130">
        <v>0</v>
      </c>
      <c r="H130">
        <v>0</v>
      </c>
      <c r="I130">
        <v>0</v>
      </c>
      <c r="J130">
        <v>0</v>
      </c>
      <c r="K130" t="s">
        <v>636</v>
      </c>
      <c r="L130">
        <v>13</v>
      </c>
      <c r="M130">
        <v>1</v>
      </c>
      <c r="N130">
        <v>1</v>
      </c>
      <c r="O130">
        <v>0</v>
      </c>
      <c r="P130">
        <v>0</v>
      </c>
      <c r="Q130" t="s">
        <v>636</v>
      </c>
      <c r="R130" t="s">
        <v>637</v>
      </c>
      <c r="T130" t="s">
        <v>641</v>
      </c>
      <c r="U130">
        <v>256</v>
      </c>
      <c r="W130">
        <v>1</v>
      </c>
      <c r="X130">
        <v>3</v>
      </c>
      <c r="Y130">
        <v>775</v>
      </c>
      <c r="AC130">
        <v>775</v>
      </c>
      <c r="AD130">
        <v>775</v>
      </c>
      <c r="AE130">
        <v>3</v>
      </c>
      <c r="AF130">
        <v>17</v>
      </c>
      <c r="AG130" t="s">
        <v>37</v>
      </c>
    </row>
    <row r="131" spans="1:33" x14ac:dyDescent="0.3">
      <c r="A131">
        <v>264</v>
      </c>
      <c r="B131">
        <v>550</v>
      </c>
      <c r="C131">
        <v>2001</v>
      </c>
      <c r="D131">
        <v>117</v>
      </c>
      <c r="E131" t="s">
        <v>652</v>
      </c>
      <c r="F131">
        <v>0</v>
      </c>
      <c r="G131">
        <v>0</v>
      </c>
      <c r="H131">
        <v>0</v>
      </c>
      <c r="I131">
        <v>0</v>
      </c>
      <c r="J131">
        <v>0</v>
      </c>
      <c r="K131" t="s">
        <v>636</v>
      </c>
      <c r="L131">
        <v>13</v>
      </c>
      <c r="M131">
        <v>1</v>
      </c>
      <c r="N131">
        <v>1</v>
      </c>
      <c r="O131">
        <v>0</v>
      </c>
      <c r="P131">
        <v>0</v>
      </c>
      <c r="Q131" t="s">
        <v>636</v>
      </c>
      <c r="R131" t="s">
        <v>637</v>
      </c>
      <c r="T131" t="s">
        <v>641</v>
      </c>
      <c r="U131">
        <v>256</v>
      </c>
      <c r="W131">
        <v>1</v>
      </c>
      <c r="X131">
        <v>3</v>
      </c>
      <c r="Y131">
        <v>775</v>
      </c>
      <c r="AC131">
        <v>775</v>
      </c>
      <c r="AD131" t="s">
        <v>653</v>
      </c>
      <c r="AE131">
        <v>3</v>
      </c>
      <c r="AF131">
        <v>17</v>
      </c>
      <c r="AG131" t="s">
        <v>37</v>
      </c>
    </row>
    <row r="132" spans="1:33" x14ac:dyDescent="0.3">
      <c r="A132">
        <v>264</v>
      </c>
      <c r="B132">
        <v>550</v>
      </c>
      <c r="C132">
        <v>2002</v>
      </c>
      <c r="D132">
        <v>184</v>
      </c>
      <c r="E132" t="s">
        <v>652</v>
      </c>
      <c r="F132">
        <v>0</v>
      </c>
      <c r="G132">
        <v>0</v>
      </c>
      <c r="H132">
        <v>0</v>
      </c>
      <c r="I132">
        <v>0</v>
      </c>
      <c r="J132">
        <v>0</v>
      </c>
      <c r="K132" t="s">
        <v>636</v>
      </c>
      <c r="L132">
        <v>14</v>
      </c>
      <c r="M132">
        <v>1</v>
      </c>
      <c r="N132">
        <v>1</v>
      </c>
      <c r="O132">
        <v>0</v>
      </c>
      <c r="P132">
        <v>0</v>
      </c>
      <c r="Q132" t="s">
        <v>636</v>
      </c>
      <c r="R132" t="s">
        <v>637</v>
      </c>
      <c r="T132" t="s">
        <v>641</v>
      </c>
      <c r="U132">
        <v>256</v>
      </c>
      <c r="W132">
        <v>1</v>
      </c>
      <c r="X132">
        <v>3</v>
      </c>
      <c r="Y132">
        <v>775</v>
      </c>
      <c r="AC132">
        <v>775</v>
      </c>
      <c r="AD132" t="s">
        <v>653</v>
      </c>
      <c r="AE132">
        <v>3</v>
      </c>
      <c r="AF132">
        <v>17</v>
      </c>
      <c r="AG132" t="s">
        <v>37</v>
      </c>
    </row>
    <row r="133" spans="1:33" x14ac:dyDescent="0.3">
      <c r="A133">
        <v>264</v>
      </c>
      <c r="B133">
        <v>550</v>
      </c>
      <c r="C133">
        <v>2005</v>
      </c>
      <c r="D133">
        <v>27</v>
      </c>
      <c r="E133" t="s">
        <v>636</v>
      </c>
      <c r="F133">
        <v>0</v>
      </c>
      <c r="G133">
        <v>0</v>
      </c>
      <c r="H133">
        <v>0</v>
      </c>
      <c r="I133">
        <v>0</v>
      </c>
      <c r="J133">
        <v>0</v>
      </c>
      <c r="K133" t="s">
        <v>636</v>
      </c>
      <c r="L133">
        <v>14</v>
      </c>
      <c r="M133">
        <v>1</v>
      </c>
      <c r="N133">
        <v>1</v>
      </c>
      <c r="O133">
        <v>0</v>
      </c>
      <c r="P133">
        <v>0</v>
      </c>
      <c r="Q133" t="s">
        <v>636</v>
      </c>
      <c r="R133" t="s">
        <v>637</v>
      </c>
      <c r="T133" t="s">
        <v>641</v>
      </c>
      <c r="U133">
        <v>256</v>
      </c>
      <c r="W133">
        <v>1</v>
      </c>
      <c r="X133">
        <v>3</v>
      </c>
      <c r="Y133">
        <v>775</v>
      </c>
      <c r="AC133">
        <v>775</v>
      </c>
      <c r="AD133">
        <v>775</v>
      </c>
      <c r="AE133">
        <v>3</v>
      </c>
      <c r="AF133">
        <v>17</v>
      </c>
      <c r="AG133" t="s">
        <v>37</v>
      </c>
    </row>
    <row r="134" spans="1:33" x14ac:dyDescent="0.3">
      <c r="A134">
        <v>264</v>
      </c>
      <c r="B134">
        <v>550</v>
      </c>
      <c r="C134">
        <v>2006</v>
      </c>
      <c r="D134">
        <v>48</v>
      </c>
      <c r="E134" t="s">
        <v>636</v>
      </c>
      <c r="F134">
        <v>0</v>
      </c>
      <c r="G134">
        <v>0</v>
      </c>
      <c r="H134">
        <v>0</v>
      </c>
      <c r="I134">
        <v>0</v>
      </c>
      <c r="J134">
        <v>0</v>
      </c>
      <c r="K134" t="s">
        <v>636</v>
      </c>
      <c r="L134">
        <v>14</v>
      </c>
      <c r="M134">
        <v>1</v>
      </c>
      <c r="N134">
        <v>1</v>
      </c>
      <c r="O134">
        <v>0</v>
      </c>
      <c r="P134">
        <v>0</v>
      </c>
      <c r="Q134" t="s">
        <v>636</v>
      </c>
      <c r="R134" t="s">
        <v>637</v>
      </c>
      <c r="T134" t="s">
        <v>641</v>
      </c>
      <c r="U134">
        <v>256</v>
      </c>
      <c r="W134">
        <v>1</v>
      </c>
      <c r="X134">
        <v>3</v>
      </c>
      <c r="Y134">
        <v>775</v>
      </c>
      <c r="AC134">
        <v>775</v>
      </c>
      <c r="AD134">
        <v>775</v>
      </c>
      <c r="AE134">
        <v>3</v>
      </c>
      <c r="AF134">
        <v>17</v>
      </c>
      <c r="AG134" t="s">
        <v>37</v>
      </c>
    </row>
    <row r="135" spans="1:33" x14ac:dyDescent="0.3">
      <c r="A135">
        <v>264</v>
      </c>
      <c r="B135">
        <v>550</v>
      </c>
      <c r="C135">
        <v>2007</v>
      </c>
      <c r="D135">
        <v>29</v>
      </c>
      <c r="E135" t="s">
        <v>636</v>
      </c>
      <c r="F135">
        <v>0</v>
      </c>
      <c r="G135">
        <v>0</v>
      </c>
      <c r="H135">
        <v>0</v>
      </c>
      <c r="I135">
        <v>0</v>
      </c>
      <c r="J135">
        <v>0</v>
      </c>
      <c r="K135" t="s">
        <v>636</v>
      </c>
      <c r="L135">
        <v>14</v>
      </c>
      <c r="M135">
        <v>1</v>
      </c>
      <c r="N135">
        <v>1</v>
      </c>
      <c r="O135">
        <v>0</v>
      </c>
      <c r="P135">
        <v>0</v>
      </c>
      <c r="Q135" t="s">
        <v>636</v>
      </c>
      <c r="R135" t="s">
        <v>637</v>
      </c>
      <c r="T135" t="s">
        <v>641</v>
      </c>
      <c r="U135">
        <v>256</v>
      </c>
      <c r="W135">
        <v>1</v>
      </c>
      <c r="X135">
        <v>3</v>
      </c>
      <c r="Y135">
        <v>775</v>
      </c>
      <c r="AC135">
        <v>775</v>
      </c>
      <c r="AD135">
        <v>775</v>
      </c>
      <c r="AE135">
        <v>3</v>
      </c>
      <c r="AF135">
        <v>17</v>
      </c>
      <c r="AG135" t="s">
        <v>37</v>
      </c>
    </row>
    <row r="136" spans="1:33" x14ac:dyDescent="0.3">
      <c r="A136">
        <v>264</v>
      </c>
      <c r="B136">
        <v>550</v>
      </c>
      <c r="C136">
        <v>2008</v>
      </c>
      <c r="D136">
        <v>31</v>
      </c>
      <c r="E136" t="s">
        <v>636</v>
      </c>
      <c r="F136">
        <v>0</v>
      </c>
      <c r="G136">
        <v>0</v>
      </c>
      <c r="H136">
        <v>0</v>
      </c>
      <c r="I136">
        <v>0</v>
      </c>
      <c r="J136">
        <v>0</v>
      </c>
      <c r="K136" t="s">
        <v>636</v>
      </c>
      <c r="L136">
        <v>14</v>
      </c>
      <c r="M136">
        <v>1</v>
      </c>
      <c r="N136">
        <v>1</v>
      </c>
      <c r="O136">
        <v>0</v>
      </c>
      <c r="P136">
        <v>0</v>
      </c>
      <c r="Q136" t="s">
        <v>636</v>
      </c>
      <c r="R136" t="s">
        <v>637</v>
      </c>
      <c r="T136" t="s">
        <v>641</v>
      </c>
      <c r="U136">
        <v>256</v>
      </c>
      <c r="W136">
        <v>1</v>
      </c>
      <c r="X136">
        <v>3</v>
      </c>
      <c r="Y136">
        <v>775</v>
      </c>
      <c r="AC136">
        <v>775</v>
      </c>
      <c r="AD136">
        <v>775</v>
      </c>
      <c r="AE136">
        <v>3</v>
      </c>
      <c r="AF136">
        <v>17</v>
      </c>
      <c r="AG136" t="s">
        <v>37</v>
      </c>
    </row>
    <row r="137" spans="1:33" x14ac:dyDescent="0.3">
      <c r="A137">
        <v>264</v>
      </c>
      <c r="B137">
        <v>550</v>
      </c>
      <c r="C137">
        <v>2009</v>
      </c>
      <c r="D137">
        <v>52</v>
      </c>
      <c r="E137" t="s">
        <v>636</v>
      </c>
      <c r="F137">
        <v>0</v>
      </c>
      <c r="G137">
        <v>0</v>
      </c>
      <c r="H137">
        <v>0</v>
      </c>
      <c r="I137">
        <v>0</v>
      </c>
      <c r="J137">
        <v>0</v>
      </c>
      <c r="K137" t="s">
        <v>636</v>
      </c>
      <c r="L137">
        <v>13</v>
      </c>
      <c r="M137">
        <v>1</v>
      </c>
      <c r="N137">
        <v>1</v>
      </c>
      <c r="O137">
        <v>0</v>
      </c>
      <c r="P137">
        <v>0</v>
      </c>
      <c r="Q137" t="s">
        <v>636</v>
      </c>
      <c r="R137" t="s">
        <v>637</v>
      </c>
      <c r="T137" t="s">
        <v>641</v>
      </c>
      <c r="U137">
        <v>256</v>
      </c>
      <c r="W137">
        <v>1</v>
      </c>
      <c r="X137">
        <v>3</v>
      </c>
      <c r="Y137">
        <v>775</v>
      </c>
      <c r="AC137">
        <v>775</v>
      </c>
      <c r="AD137">
        <v>775</v>
      </c>
      <c r="AE137">
        <v>3</v>
      </c>
      <c r="AF137">
        <v>17</v>
      </c>
      <c r="AG137" t="s">
        <v>37</v>
      </c>
    </row>
    <row r="138" spans="1:33" x14ac:dyDescent="0.3">
      <c r="A138">
        <v>264</v>
      </c>
      <c r="B138">
        <v>550</v>
      </c>
      <c r="C138">
        <v>2010</v>
      </c>
      <c r="D138">
        <v>36</v>
      </c>
      <c r="E138" t="s">
        <v>636</v>
      </c>
      <c r="F138">
        <v>0</v>
      </c>
      <c r="G138">
        <v>0</v>
      </c>
      <c r="H138">
        <v>0</v>
      </c>
      <c r="I138">
        <v>0</v>
      </c>
      <c r="J138">
        <v>0</v>
      </c>
      <c r="K138" t="s">
        <v>636</v>
      </c>
      <c r="L138">
        <v>14</v>
      </c>
      <c r="M138">
        <v>1</v>
      </c>
      <c r="N138">
        <v>1</v>
      </c>
      <c r="O138">
        <v>0</v>
      </c>
      <c r="P138">
        <v>0</v>
      </c>
      <c r="Q138" t="s">
        <v>636</v>
      </c>
      <c r="R138" t="s">
        <v>637</v>
      </c>
      <c r="T138" t="s">
        <v>641</v>
      </c>
      <c r="U138">
        <v>256</v>
      </c>
      <c r="W138">
        <v>1</v>
      </c>
      <c r="X138">
        <v>3</v>
      </c>
      <c r="Y138">
        <v>775</v>
      </c>
      <c r="AC138">
        <v>775</v>
      </c>
      <c r="AD138">
        <v>775</v>
      </c>
      <c r="AE138">
        <v>3</v>
      </c>
      <c r="AF138">
        <v>17</v>
      </c>
      <c r="AG138" t="s">
        <v>37</v>
      </c>
    </row>
    <row r="139" spans="1:33" x14ac:dyDescent="0.3">
      <c r="A139">
        <v>264</v>
      </c>
      <c r="B139" t="s">
        <v>660</v>
      </c>
      <c r="C139">
        <v>2011</v>
      </c>
      <c r="D139">
        <v>170</v>
      </c>
      <c r="E139" t="s">
        <v>636</v>
      </c>
      <c r="F139">
        <v>0</v>
      </c>
      <c r="G139">
        <v>0</v>
      </c>
      <c r="H139">
        <v>0</v>
      </c>
      <c r="I139">
        <v>0</v>
      </c>
      <c r="J139">
        <v>0</v>
      </c>
      <c r="K139" t="s">
        <v>636</v>
      </c>
      <c r="L139">
        <v>14</v>
      </c>
      <c r="M139">
        <v>1</v>
      </c>
      <c r="N139">
        <v>1</v>
      </c>
      <c r="O139">
        <v>0</v>
      </c>
      <c r="P139">
        <v>0</v>
      </c>
      <c r="Q139" t="s">
        <v>636</v>
      </c>
      <c r="R139" t="s">
        <v>637</v>
      </c>
      <c r="T139" t="s">
        <v>661</v>
      </c>
      <c r="U139" t="s">
        <v>662</v>
      </c>
      <c r="W139">
        <v>1</v>
      </c>
      <c r="X139">
        <v>3</v>
      </c>
      <c r="Y139">
        <v>775</v>
      </c>
      <c r="AC139">
        <v>775</v>
      </c>
      <c r="AD139">
        <v>775</v>
      </c>
      <c r="AE139">
        <v>3</v>
      </c>
      <c r="AF139">
        <v>17</v>
      </c>
      <c r="AG139" t="s">
        <v>37</v>
      </c>
    </row>
    <row r="140" spans="1:33" x14ac:dyDescent="0.3">
      <c r="A140">
        <v>264</v>
      </c>
      <c r="B140" t="s">
        <v>660</v>
      </c>
      <c r="C140">
        <v>2013</v>
      </c>
      <c r="D140">
        <v>83</v>
      </c>
      <c r="E140" t="s">
        <v>636</v>
      </c>
      <c r="F140">
        <v>0</v>
      </c>
      <c r="G140">
        <v>0</v>
      </c>
      <c r="H140">
        <v>0</v>
      </c>
      <c r="I140">
        <v>0</v>
      </c>
      <c r="J140">
        <v>0</v>
      </c>
      <c r="K140" t="s">
        <v>636</v>
      </c>
      <c r="L140">
        <v>14</v>
      </c>
      <c r="M140">
        <v>1</v>
      </c>
      <c r="N140">
        <v>1</v>
      </c>
      <c r="O140">
        <v>0</v>
      </c>
      <c r="P140">
        <v>0</v>
      </c>
      <c r="Q140" t="s">
        <v>636</v>
      </c>
      <c r="R140" t="s">
        <v>637</v>
      </c>
      <c r="T140" t="s">
        <v>661</v>
      </c>
      <c r="U140" t="s">
        <v>662</v>
      </c>
      <c r="W140">
        <v>1</v>
      </c>
      <c r="X140">
        <v>3</v>
      </c>
      <c r="Y140">
        <v>775</v>
      </c>
      <c r="AC140">
        <v>775</v>
      </c>
      <c r="AD140">
        <v>775</v>
      </c>
      <c r="AE140">
        <v>3</v>
      </c>
      <c r="AF140">
        <v>17</v>
      </c>
      <c r="AG140" t="s">
        <v>37</v>
      </c>
    </row>
    <row r="141" spans="1:33" x14ac:dyDescent="0.3">
      <c r="A141">
        <v>264</v>
      </c>
      <c r="B141">
        <v>11972</v>
      </c>
      <c r="C141">
        <v>2015</v>
      </c>
      <c r="D141">
        <v>75</v>
      </c>
      <c r="E141" t="s">
        <v>636</v>
      </c>
      <c r="F141">
        <v>0</v>
      </c>
      <c r="G141">
        <v>0</v>
      </c>
      <c r="H141">
        <v>0</v>
      </c>
      <c r="I141">
        <v>0</v>
      </c>
      <c r="J141">
        <v>0</v>
      </c>
      <c r="K141" t="s">
        <v>636</v>
      </c>
      <c r="L141">
        <v>13</v>
      </c>
      <c r="M141">
        <v>1</v>
      </c>
      <c r="N141">
        <v>1</v>
      </c>
      <c r="O141">
        <v>0</v>
      </c>
      <c r="P141">
        <v>0</v>
      </c>
      <c r="Q141" t="s">
        <v>636</v>
      </c>
      <c r="R141" t="s">
        <v>637</v>
      </c>
      <c r="T141" t="s">
        <v>666</v>
      </c>
      <c r="U141">
        <v>1122</v>
      </c>
      <c r="W141">
        <v>1</v>
      </c>
      <c r="X141">
        <v>3</v>
      </c>
      <c r="Y141">
        <v>775</v>
      </c>
      <c r="AC141">
        <v>775</v>
      </c>
      <c r="AD141">
        <v>775</v>
      </c>
      <c r="AE141">
        <v>3</v>
      </c>
      <c r="AF141">
        <v>17</v>
      </c>
      <c r="AG141" t="s">
        <v>37</v>
      </c>
    </row>
    <row r="142" spans="1:33" x14ac:dyDescent="0.3">
      <c r="A142">
        <v>265</v>
      </c>
      <c r="B142">
        <v>12009</v>
      </c>
      <c r="C142">
        <v>2013</v>
      </c>
      <c r="D142">
        <v>94</v>
      </c>
      <c r="E142" t="s">
        <v>289</v>
      </c>
      <c r="F142">
        <v>0</v>
      </c>
      <c r="G142">
        <v>0</v>
      </c>
      <c r="H142">
        <v>0</v>
      </c>
      <c r="I142">
        <v>0</v>
      </c>
      <c r="J142">
        <v>0</v>
      </c>
      <c r="K142" t="s">
        <v>289</v>
      </c>
      <c r="L142">
        <v>17</v>
      </c>
      <c r="M142">
        <v>1</v>
      </c>
      <c r="N142">
        <v>1</v>
      </c>
      <c r="O142">
        <v>0</v>
      </c>
      <c r="P142">
        <v>0</v>
      </c>
      <c r="Q142" t="s">
        <v>289</v>
      </c>
      <c r="R142" t="s">
        <v>290</v>
      </c>
      <c r="T142" t="s">
        <v>347</v>
      </c>
      <c r="U142">
        <v>3967</v>
      </c>
      <c r="W142">
        <v>1</v>
      </c>
      <c r="X142">
        <v>3</v>
      </c>
      <c r="Y142">
        <v>490</v>
      </c>
      <c r="AC142">
        <v>490</v>
      </c>
      <c r="AD142">
        <v>490</v>
      </c>
      <c r="AE142">
        <v>4</v>
      </c>
      <c r="AF142">
        <v>17</v>
      </c>
      <c r="AG142" t="s">
        <v>37</v>
      </c>
    </row>
    <row r="143" spans="1:33" x14ac:dyDescent="0.3">
      <c r="A143">
        <v>265</v>
      </c>
      <c r="B143">
        <v>12009</v>
      </c>
      <c r="C143">
        <v>2014</v>
      </c>
      <c r="D143">
        <v>59</v>
      </c>
      <c r="E143" t="s">
        <v>289</v>
      </c>
      <c r="F143">
        <v>0</v>
      </c>
      <c r="G143">
        <v>0</v>
      </c>
      <c r="H143">
        <v>0</v>
      </c>
      <c r="I143">
        <v>0</v>
      </c>
      <c r="J143">
        <v>0</v>
      </c>
      <c r="K143" t="s">
        <v>289</v>
      </c>
      <c r="L143">
        <v>17</v>
      </c>
      <c r="M143">
        <v>1</v>
      </c>
      <c r="N143">
        <v>1</v>
      </c>
      <c r="O143">
        <v>0</v>
      </c>
      <c r="P143">
        <v>0</v>
      </c>
      <c r="Q143" t="s">
        <v>289</v>
      </c>
      <c r="R143" t="s">
        <v>290</v>
      </c>
      <c r="T143" t="s">
        <v>347</v>
      </c>
      <c r="U143">
        <v>3967</v>
      </c>
      <c r="W143">
        <v>1</v>
      </c>
      <c r="X143">
        <v>3</v>
      </c>
      <c r="Y143">
        <v>490</v>
      </c>
      <c r="AC143">
        <v>490</v>
      </c>
      <c r="AD143">
        <v>490</v>
      </c>
      <c r="AE143">
        <v>4</v>
      </c>
      <c r="AF143">
        <v>17</v>
      </c>
      <c r="AG143" t="s">
        <v>37</v>
      </c>
    </row>
    <row r="144" spans="1:33" x14ac:dyDescent="0.3">
      <c r="A144">
        <v>269</v>
      </c>
      <c r="B144">
        <v>562</v>
      </c>
      <c r="C144">
        <v>1996</v>
      </c>
      <c r="D144">
        <v>44</v>
      </c>
      <c r="E144" t="s">
        <v>668</v>
      </c>
      <c r="F144">
        <v>0</v>
      </c>
      <c r="G144">
        <v>0</v>
      </c>
      <c r="H144">
        <v>0</v>
      </c>
      <c r="I144">
        <v>0</v>
      </c>
      <c r="J144">
        <v>0</v>
      </c>
      <c r="K144" t="s">
        <v>668</v>
      </c>
      <c r="L144">
        <v>13</v>
      </c>
      <c r="M144">
        <v>1</v>
      </c>
      <c r="N144">
        <v>1</v>
      </c>
      <c r="O144">
        <v>0</v>
      </c>
      <c r="P144">
        <v>0</v>
      </c>
      <c r="Q144" t="s">
        <v>668</v>
      </c>
      <c r="R144" t="s">
        <v>669</v>
      </c>
      <c r="T144" t="s">
        <v>670</v>
      </c>
      <c r="U144">
        <v>258</v>
      </c>
      <c r="W144">
        <v>2</v>
      </c>
      <c r="X144">
        <v>3</v>
      </c>
      <c r="Y144">
        <v>790</v>
      </c>
      <c r="AC144">
        <v>790</v>
      </c>
      <c r="AD144">
        <v>790</v>
      </c>
      <c r="AE144">
        <v>3</v>
      </c>
      <c r="AF144">
        <v>17</v>
      </c>
      <c r="AG144" t="s">
        <v>37</v>
      </c>
    </row>
    <row r="145" spans="1:33" x14ac:dyDescent="0.3">
      <c r="A145">
        <v>269</v>
      </c>
      <c r="B145">
        <v>562</v>
      </c>
      <c r="C145">
        <v>1997</v>
      </c>
      <c r="D145">
        <v>40</v>
      </c>
      <c r="E145" t="s">
        <v>668</v>
      </c>
      <c r="F145">
        <v>0</v>
      </c>
      <c r="G145">
        <v>0</v>
      </c>
      <c r="H145">
        <v>0</v>
      </c>
      <c r="I145">
        <v>0</v>
      </c>
      <c r="J145">
        <v>0</v>
      </c>
      <c r="K145" t="s">
        <v>668</v>
      </c>
      <c r="L145">
        <v>13</v>
      </c>
      <c r="M145">
        <v>1</v>
      </c>
      <c r="N145">
        <v>1</v>
      </c>
      <c r="O145">
        <v>0</v>
      </c>
      <c r="P145">
        <v>0</v>
      </c>
      <c r="Q145" t="s">
        <v>668</v>
      </c>
      <c r="R145" t="s">
        <v>669</v>
      </c>
      <c r="T145" t="s">
        <v>670</v>
      </c>
      <c r="U145">
        <v>258</v>
      </c>
      <c r="W145">
        <v>2</v>
      </c>
      <c r="X145">
        <v>3</v>
      </c>
      <c r="Y145">
        <v>790</v>
      </c>
      <c r="AC145">
        <v>790</v>
      </c>
      <c r="AD145">
        <v>790</v>
      </c>
      <c r="AE145">
        <v>3</v>
      </c>
      <c r="AF145">
        <v>17</v>
      </c>
      <c r="AG145" t="s">
        <v>37</v>
      </c>
    </row>
    <row r="146" spans="1:33" x14ac:dyDescent="0.3">
      <c r="A146">
        <v>269</v>
      </c>
      <c r="B146">
        <v>562</v>
      </c>
      <c r="C146">
        <v>1998</v>
      </c>
      <c r="D146">
        <v>250</v>
      </c>
      <c r="E146" t="s">
        <v>668</v>
      </c>
      <c r="F146">
        <v>0</v>
      </c>
      <c r="G146">
        <v>0</v>
      </c>
      <c r="H146">
        <v>0</v>
      </c>
      <c r="I146">
        <v>0</v>
      </c>
      <c r="J146">
        <v>0</v>
      </c>
      <c r="K146" t="s">
        <v>668</v>
      </c>
      <c r="L146">
        <v>13</v>
      </c>
      <c r="M146">
        <v>1</v>
      </c>
      <c r="N146">
        <v>1</v>
      </c>
      <c r="O146">
        <v>0</v>
      </c>
      <c r="P146">
        <v>0</v>
      </c>
      <c r="Q146" t="s">
        <v>668</v>
      </c>
      <c r="R146" t="s">
        <v>669</v>
      </c>
      <c r="T146" t="s">
        <v>670</v>
      </c>
      <c r="U146">
        <v>258</v>
      </c>
      <c r="W146">
        <v>2</v>
      </c>
      <c r="X146">
        <v>3</v>
      </c>
      <c r="Y146">
        <v>790</v>
      </c>
      <c r="AC146">
        <v>790</v>
      </c>
      <c r="AD146">
        <v>790</v>
      </c>
      <c r="AE146">
        <v>3</v>
      </c>
      <c r="AF146">
        <v>17</v>
      </c>
      <c r="AG146" t="s">
        <v>37</v>
      </c>
    </row>
    <row r="147" spans="1:33" x14ac:dyDescent="0.3">
      <c r="A147">
        <v>269</v>
      </c>
      <c r="B147">
        <v>562</v>
      </c>
      <c r="C147">
        <v>1999</v>
      </c>
      <c r="D147">
        <v>156</v>
      </c>
      <c r="E147" t="s">
        <v>668</v>
      </c>
      <c r="F147">
        <v>0</v>
      </c>
      <c r="G147">
        <v>0</v>
      </c>
      <c r="H147">
        <v>0</v>
      </c>
      <c r="I147">
        <v>0</v>
      </c>
      <c r="J147">
        <v>0</v>
      </c>
      <c r="K147" t="s">
        <v>668</v>
      </c>
      <c r="L147">
        <v>13</v>
      </c>
      <c r="M147">
        <v>1</v>
      </c>
      <c r="N147">
        <v>1</v>
      </c>
      <c r="O147">
        <v>0</v>
      </c>
      <c r="P147">
        <v>0</v>
      </c>
      <c r="Q147" t="s">
        <v>668</v>
      </c>
      <c r="R147" t="s">
        <v>669</v>
      </c>
      <c r="T147" t="s">
        <v>670</v>
      </c>
      <c r="U147">
        <v>258</v>
      </c>
      <c r="W147">
        <v>2</v>
      </c>
      <c r="X147">
        <v>3</v>
      </c>
      <c r="Y147">
        <v>790</v>
      </c>
      <c r="AC147">
        <v>790</v>
      </c>
      <c r="AD147">
        <v>790</v>
      </c>
      <c r="AE147">
        <v>3</v>
      </c>
      <c r="AF147">
        <v>17</v>
      </c>
      <c r="AG147" t="s">
        <v>37</v>
      </c>
    </row>
    <row r="148" spans="1:33" x14ac:dyDescent="0.3">
      <c r="A148">
        <v>269</v>
      </c>
      <c r="B148">
        <v>562</v>
      </c>
      <c r="C148">
        <v>2000</v>
      </c>
      <c r="D148">
        <v>268</v>
      </c>
      <c r="E148" t="s">
        <v>668</v>
      </c>
      <c r="F148">
        <v>0</v>
      </c>
      <c r="G148">
        <v>0</v>
      </c>
      <c r="H148">
        <v>0</v>
      </c>
      <c r="I148">
        <v>0</v>
      </c>
      <c r="J148">
        <v>0</v>
      </c>
      <c r="K148" t="s">
        <v>668</v>
      </c>
      <c r="L148">
        <v>12</v>
      </c>
      <c r="M148">
        <v>1</v>
      </c>
      <c r="N148">
        <v>1</v>
      </c>
      <c r="O148">
        <v>0</v>
      </c>
      <c r="P148">
        <v>0</v>
      </c>
      <c r="Q148" t="s">
        <v>668</v>
      </c>
      <c r="R148" t="s">
        <v>669</v>
      </c>
      <c r="T148" t="s">
        <v>670</v>
      </c>
      <c r="U148">
        <v>258</v>
      </c>
      <c r="W148">
        <v>2</v>
      </c>
      <c r="X148">
        <v>3</v>
      </c>
      <c r="Y148">
        <v>790</v>
      </c>
      <c r="AC148">
        <v>790</v>
      </c>
      <c r="AD148">
        <v>790</v>
      </c>
      <c r="AE148">
        <v>3</v>
      </c>
      <c r="AF148">
        <v>17</v>
      </c>
      <c r="AG148" t="s">
        <v>37</v>
      </c>
    </row>
    <row r="149" spans="1:33" x14ac:dyDescent="0.3">
      <c r="A149">
        <v>269</v>
      </c>
      <c r="B149">
        <v>562</v>
      </c>
      <c r="C149">
        <v>2001</v>
      </c>
      <c r="D149">
        <v>429</v>
      </c>
      <c r="E149" t="s">
        <v>668</v>
      </c>
      <c r="F149">
        <v>0</v>
      </c>
      <c r="G149">
        <v>0</v>
      </c>
      <c r="H149">
        <v>0</v>
      </c>
      <c r="I149">
        <v>0</v>
      </c>
      <c r="J149">
        <v>0</v>
      </c>
      <c r="K149" t="s">
        <v>668</v>
      </c>
      <c r="L149">
        <v>12</v>
      </c>
      <c r="M149">
        <v>1</v>
      </c>
      <c r="N149">
        <v>1</v>
      </c>
      <c r="O149">
        <v>0</v>
      </c>
      <c r="P149">
        <v>0</v>
      </c>
      <c r="Q149" t="s">
        <v>668</v>
      </c>
      <c r="R149" t="s">
        <v>669</v>
      </c>
      <c r="T149" t="s">
        <v>670</v>
      </c>
      <c r="U149">
        <v>258</v>
      </c>
      <c r="W149">
        <v>2</v>
      </c>
      <c r="X149">
        <v>3</v>
      </c>
      <c r="Y149">
        <v>790</v>
      </c>
      <c r="AC149">
        <v>790</v>
      </c>
      <c r="AD149">
        <v>790</v>
      </c>
      <c r="AE149">
        <v>3</v>
      </c>
      <c r="AF149">
        <v>17</v>
      </c>
      <c r="AG149" t="s">
        <v>37</v>
      </c>
    </row>
    <row r="150" spans="1:33" x14ac:dyDescent="0.3">
      <c r="A150">
        <v>269</v>
      </c>
      <c r="B150">
        <v>562</v>
      </c>
      <c r="C150">
        <v>2002</v>
      </c>
      <c r="D150">
        <v>3947</v>
      </c>
      <c r="E150" t="s">
        <v>668</v>
      </c>
      <c r="F150">
        <v>0</v>
      </c>
      <c r="G150">
        <v>0</v>
      </c>
      <c r="H150">
        <v>0</v>
      </c>
      <c r="I150">
        <v>0</v>
      </c>
      <c r="J150">
        <v>0</v>
      </c>
      <c r="K150" t="s">
        <v>668</v>
      </c>
      <c r="L150">
        <v>12</v>
      </c>
      <c r="M150">
        <v>1</v>
      </c>
      <c r="N150">
        <v>1</v>
      </c>
      <c r="O150">
        <v>0</v>
      </c>
      <c r="P150">
        <v>0</v>
      </c>
      <c r="Q150" t="s">
        <v>668</v>
      </c>
      <c r="R150" t="s">
        <v>669</v>
      </c>
      <c r="T150" t="s">
        <v>670</v>
      </c>
      <c r="U150">
        <v>258</v>
      </c>
      <c r="W150">
        <v>2</v>
      </c>
      <c r="X150">
        <v>3</v>
      </c>
      <c r="Y150">
        <v>790</v>
      </c>
      <c r="AC150">
        <v>790</v>
      </c>
      <c r="AD150">
        <v>790</v>
      </c>
      <c r="AE150">
        <v>3</v>
      </c>
      <c r="AF150">
        <v>17</v>
      </c>
      <c r="AG150" t="s">
        <v>37</v>
      </c>
    </row>
    <row r="151" spans="1:33" x14ac:dyDescent="0.3">
      <c r="A151">
        <v>269</v>
      </c>
      <c r="B151">
        <v>562</v>
      </c>
      <c r="C151">
        <v>2003</v>
      </c>
      <c r="D151">
        <v>1341</v>
      </c>
      <c r="E151" t="s">
        <v>668</v>
      </c>
      <c r="F151">
        <v>0</v>
      </c>
      <c r="G151">
        <v>0</v>
      </c>
      <c r="H151">
        <v>0</v>
      </c>
      <c r="I151">
        <v>0</v>
      </c>
      <c r="J151">
        <v>0</v>
      </c>
      <c r="K151" t="s">
        <v>668</v>
      </c>
      <c r="L151">
        <v>12</v>
      </c>
      <c r="M151">
        <v>1</v>
      </c>
      <c r="N151">
        <v>1</v>
      </c>
      <c r="O151">
        <v>0</v>
      </c>
      <c r="P151">
        <v>0</v>
      </c>
      <c r="Q151" t="s">
        <v>668</v>
      </c>
      <c r="R151" t="s">
        <v>669</v>
      </c>
      <c r="T151" t="s">
        <v>670</v>
      </c>
      <c r="U151">
        <v>258</v>
      </c>
      <c r="W151">
        <v>2</v>
      </c>
      <c r="X151">
        <v>3</v>
      </c>
      <c r="Y151">
        <v>790</v>
      </c>
      <c r="AC151">
        <v>790</v>
      </c>
      <c r="AD151">
        <v>790</v>
      </c>
      <c r="AE151">
        <v>3</v>
      </c>
      <c r="AF151">
        <v>17</v>
      </c>
      <c r="AG151" t="s">
        <v>37</v>
      </c>
    </row>
    <row r="152" spans="1:33" x14ac:dyDescent="0.3">
      <c r="A152">
        <v>269</v>
      </c>
      <c r="B152">
        <v>562</v>
      </c>
      <c r="C152">
        <v>2004</v>
      </c>
      <c r="D152">
        <v>1880</v>
      </c>
      <c r="E152" t="s">
        <v>668</v>
      </c>
      <c r="F152">
        <v>0</v>
      </c>
      <c r="G152">
        <v>0</v>
      </c>
      <c r="H152">
        <v>0</v>
      </c>
      <c r="I152">
        <v>0</v>
      </c>
      <c r="J152">
        <v>0</v>
      </c>
      <c r="K152" t="s">
        <v>668</v>
      </c>
      <c r="L152">
        <v>12</v>
      </c>
      <c r="M152">
        <v>1</v>
      </c>
      <c r="N152">
        <v>1</v>
      </c>
      <c r="O152">
        <v>0</v>
      </c>
      <c r="P152">
        <v>0</v>
      </c>
      <c r="Q152" t="s">
        <v>668</v>
      </c>
      <c r="R152" t="s">
        <v>669</v>
      </c>
      <c r="T152" t="s">
        <v>670</v>
      </c>
      <c r="U152">
        <v>258</v>
      </c>
      <c r="W152">
        <v>2</v>
      </c>
      <c r="X152">
        <v>3</v>
      </c>
      <c r="Y152">
        <v>790</v>
      </c>
      <c r="AC152">
        <v>790</v>
      </c>
      <c r="AD152">
        <v>790</v>
      </c>
      <c r="AE152">
        <v>3</v>
      </c>
      <c r="AF152">
        <v>17</v>
      </c>
      <c r="AG152" t="s">
        <v>37</v>
      </c>
    </row>
    <row r="153" spans="1:33" x14ac:dyDescent="0.3">
      <c r="A153">
        <v>269</v>
      </c>
      <c r="B153">
        <v>562</v>
      </c>
      <c r="C153">
        <v>2005</v>
      </c>
      <c r="D153">
        <v>1104</v>
      </c>
      <c r="E153" t="s">
        <v>668</v>
      </c>
      <c r="F153">
        <v>0</v>
      </c>
      <c r="G153">
        <v>0</v>
      </c>
      <c r="H153">
        <v>0</v>
      </c>
      <c r="I153">
        <v>0</v>
      </c>
      <c r="J153">
        <v>0</v>
      </c>
      <c r="K153" t="s">
        <v>668</v>
      </c>
      <c r="L153">
        <v>12</v>
      </c>
      <c r="M153">
        <v>1</v>
      </c>
      <c r="N153">
        <v>1</v>
      </c>
      <c r="O153">
        <v>0</v>
      </c>
      <c r="P153">
        <v>0</v>
      </c>
      <c r="Q153" t="s">
        <v>668</v>
      </c>
      <c r="R153" t="s">
        <v>669</v>
      </c>
      <c r="T153" t="s">
        <v>670</v>
      </c>
      <c r="U153">
        <v>258</v>
      </c>
      <c r="W153">
        <v>2</v>
      </c>
      <c r="X153">
        <v>3</v>
      </c>
      <c r="Y153">
        <v>790</v>
      </c>
      <c r="AC153">
        <v>790</v>
      </c>
      <c r="AD153">
        <v>790</v>
      </c>
      <c r="AE153">
        <v>3</v>
      </c>
      <c r="AF153">
        <v>17</v>
      </c>
      <c r="AG153" t="s">
        <v>37</v>
      </c>
    </row>
    <row r="154" spans="1:33" x14ac:dyDescent="0.3">
      <c r="A154">
        <v>269</v>
      </c>
      <c r="B154">
        <v>562</v>
      </c>
      <c r="C154">
        <v>2006</v>
      </c>
      <c r="D154">
        <v>457</v>
      </c>
      <c r="E154" t="s">
        <v>668</v>
      </c>
      <c r="F154">
        <v>0</v>
      </c>
      <c r="G154">
        <v>0</v>
      </c>
      <c r="H154">
        <v>0</v>
      </c>
      <c r="I154">
        <v>0</v>
      </c>
      <c r="J154">
        <v>0</v>
      </c>
      <c r="K154" t="s">
        <v>668</v>
      </c>
      <c r="L154">
        <v>11</v>
      </c>
      <c r="M154">
        <v>1</v>
      </c>
      <c r="N154">
        <v>1</v>
      </c>
      <c r="O154">
        <v>0</v>
      </c>
      <c r="P154">
        <v>0</v>
      </c>
      <c r="Q154" t="s">
        <v>668</v>
      </c>
      <c r="R154" t="s">
        <v>669</v>
      </c>
      <c r="T154" t="s">
        <v>670</v>
      </c>
      <c r="U154">
        <v>258</v>
      </c>
      <c r="W154">
        <v>2</v>
      </c>
      <c r="X154">
        <v>3</v>
      </c>
      <c r="Y154">
        <v>790</v>
      </c>
      <c r="AC154">
        <v>790</v>
      </c>
      <c r="AD154">
        <v>790</v>
      </c>
      <c r="AE154">
        <v>3</v>
      </c>
      <c r="AF154">
        <v>17</v>
      </c>
      <c r="AG154" t="s">
        <v>37</v>
      </c>
    </row>
    <row r="155" spans="1:33" x14ac:dyDescent="0.3">
      <c r="A155">
        <v>271</v>
      </c>
      <c r="B155">
        <v>565</v>
      </c>
      <c r="C155">
        <v>1995</v>
      </c>
      <c r="D155">
        <v>262</v>
      </c>
      <c r="E155" t="s">
        <v>463</v>
      </c>
      <c r="F155">
        <v>0</v>
      </c>
      <c r="G155">
        <v>0</v>
      </c>
      <c r="H155">
        <v>0</v>
      </c>
      <c r="I155">
        <v>0</v>
      </c>
      <c r="J155">
        <v>0</v>
      </c>
      <c r="K155" t="s">
        <v>463</v>
      </c>
      <c r="L155">
        <v>13</v>
      </c>
      <c r="M155">
        <v>1</v>
      </c>
      <c r="N155">
        <v>1</v>
      </c>
      <c r="O155">
        <v>0</v>
      </c>
      <c r="P155">
        <v>0</v>
      </c>
      <c r="Q155" t="s">
        <v>463</v>
      </c>
      <c r="R155" t="s">
        <v>464</v>
      </c>
      <c r="T155" t="s">
        <v>465</v>
      </c>
      <c r="U155">
        <v>261</v>
      </c>
      <c r="W155">
        <v>1</v>
      </c>
      <c r="X155">
        <v>3</v>
      </c>
      <c r="Y155">
        <v>645</v>
      </c>
      <c r="AC155">
        <v>645</v>
      </c>
      <c r="AD155">
        <v>645</v>
      </c>
      <c r="AE155">
        <v>2</v>
      </c>
      <c r="AF155">
        <v>17</v>
      </c>
      <c r="AG155" t="s">
        <v>37</v>
      </c>
    </row>
    <row r="156" spans="1:33" x14ac:dyDescent="0.3">
      <c r="A156">
        <v>271</v>
      </c>
      <c r="B156">
        <v>565</v>
      </c>
      <c r="C156">
        <v>1996</v>
      </c>
      <c r="D156">
        <v>356</v>
      </c>
      <c r="E156" t="s">
        <v>472</v>
      </c>
      <c r="F156">
        <v>0</v>
      </c>
      <c r="G156">
        <v>0</v>
      </c>
      <c r="H156">
        <v>0</v>
      </c>
      <c r="I156">
        <v>0</v>
      </c>
      <c r="J156">
        <v>0</v>
      </c>
      <c r="K156" t="s">
        <v>463</v>
      </c>
      <c r="L156">
        <v>14</v>
      </c>
      <c r="M156">
        <v>1</v>
      </c>
      <c r="N156">
        <v>1</v>
      </c>
      <c r="O156">
        <v>0</v>
      </c>
      <c r="P156">
        <v>0</v>
      </c>
      <c r="Q156" t="s">
        <v>463</v>
      </c>
      <c r="R156" t="s">
        <v>464</v>
      </c>
      <c r="T156" t="s">
        <v>465</v>
      </c>
      <c r="U156">
        <v>261</v>
      </c>
      <c r="W156">
        <v>1</v>
      </c>
      <c r="X156">
        <v>3</v>
      </c>
      <c r="Y156">
        <v>645</v>
      </c>
      <c r="AC156">
        <v>645</v>
      </c>
      <c r="AD156" t="s">
        <v>473</v>
      </c>
      <c r="AE156">
        <v>2</v>
      </c>
      <c r="AF156">
        <v>17</v>
      </c>
      <c r="AG156" t="s">
        <v>37</v>
      </c>
    </row>
    <row r="157" spans="1:33" x14ac:dyDescent="0.3">
      <c r="A157">
        <v>283</v>
      </c>
      <c r="B157">
        <v>584</v>
      </c>
      <c r="C157">
        <v>1996</v>
      </c>
      <c r="D157">
        <v>1304</v>
      </c>
      <c r="E157" t="s">
        <v>289</v>
      </c>
      <c r="F157">
        <v>0</v>
      </c>
      <c r="G157">
        <v>0</v>
      </c>
      <c r="H157">
        <v>0</v>
      </c>
      <c r="I157">
        <v>0</v>
      </c>
      <c r="J157">
        <v>0</v>
      </c>
      <c r="K157" t="s">
        <v>289</v>
      </c>
      <c r="L157">
        <v>19</v>
      </c>
      <c r="M157">
        <v>1</v>
      </c>
      <c r="N157">
        <v>1</v>
      </c>
      <c r="O157">
        <v>0</v>
      </c>
      <c r="P157">
        <v>0</v>
      </c>
      <c r="Q157" t="s">
        <v>289</v>
      </c>
      <c r="R157" t="s">
        <v>290</v>
      </c>
      <c r="T157" t="s">
        <v>291</v>
      </c>
      <c r="U157">
        <v>422</v>
      </c>
      <c r="V157" t="s">
        <v>198</v>
      </c>
      <c r="W157">
        <v>2</v>
      </c>
      <c r="X157">
        <v>4</v>
      </c>
      <c r="Y157">
        <v>490</v>
      </c>
      <c r="AB157">
        <v>517</v>
      </c>
      <c r="AC157">
        <v>490</v>
      </c>
      <c r="AD157">
        <v>490</v>
      </c>
      <c r="AE157">
        <v>4</v>
      </c>
      <c r="AF157">
        <v>17</v>
      </c>
      <c r="AG157" t="s">
        <v>37</v>
      </c>
    </row>
    <row r="158" spans="1:33" x14ac:dyDescent="0.3">
      <c r="A158">
        <v>283</v>
      </c>
      <c r="B158">
        <v>584</v>
      </c>
      <c r="C158">
        <v>1997</v>
      </c>
      <c r="D158">
        <v>4457</v>
      </c>
      <c r="E158" t="s">
        <v>289</v>
      </c>
      <c r="F158">
        <v>0</v>
      </c>
      <c r="G158">
        <v>0</v>
      </c>
      <c r="H158">
        <v>0</v>
      </c>
      <c r="I158">
        <v>0</v>
      </c>
      <c r="J158">
        <v>0</v>
      </c>
      <c r="K158" t="s">
        <v>289</v>
      </c>
      <c r="L158">
        <v>19</v>
      </c>
      <c r="M158">
        <v>1</v>
      </c>
      <c r="N158">
        <v>1</v>
      </c>
      <c r="O158">
        <v>0</v>
      </c>
      <c r="P158">
        <v>0</v>
      </c>
      <c r="Q158" t="s">
        <v>289</v>
      </c>
      <c r="R158" t="s">
        <v>290</v>
      </c>
      <c r="T158" t="s">
        <v>291</v>
      </c>
      <c r="U158">
        <v>422</v>
      </c>
      <c r="V158" t="s">
        <v>300</v>
      </c>
      <c r="W158">
        <v>2</v>
      </c>
      <c r="X158">
        <v>4</v>
      </c>
      <c r="Y158">
        <v>490</v>
      </c>
      <c r="AB158" t="s">
        <v>301</v>
      </c>
      <c r="AC158">
        <v>490</v>
      </c>
      <c r="AD158">
        <v>490</v>
      </c>
      <c r="AE158">
        <v>4</v>
      </c>
      <c r="AF158">
        <v>17</v>
      </c>
      <c r="AG158" t="s">
        <v>37</v>
      </c>
    </row>
    <row r="159" spans="1:33" x14ac:dyDescent="0.3">
      <c r="A159">
        <v>283</v>
      </c>
      <c r="B159" t="s">
        <v>309</v>
      </c>
      <c r="C159">
        <v>1998</v>
      </c>
      <c r="D159">
        <v>3268</v>
      </c>
      <c r="E159" t="s">
        <v>289</v>
      </c>
      <c r="F159">
        <v>0</v>
      </c>
      <c r="G159">
        <v>0</v>
      </c>
      <c r="H159">
        <v>0</v>
      </c>
      <c r="I159">
        <v>0</v>
      </c>
      <c r="J159">
        <v>0</v>
      </c>
      <c r="K159" t="s">
        <v>289</v>
      </c>
      <c r="L159">
        <v>19</v>
      </c>
      <c r="M159">
        <v>1</v>
      </c>
      <c r="N159">
        <v>1</v>
      </c>
      <c r="O159">
        <v>0</v>
      </c>
      <c r="P159">
        <v>0</v>
      </c>
      <c r="Q159" t="s">
        <v>289</v>
      </c>
      <c r="R159" t="s">
        <v>290</v>
      </c>
      <c r="S159" t="s">
        <v>310</v>
      </c>
      <c r="T159" t="s">
        <v>311</v>
      </c>
      <c r="U159" t="s">
        <v>312</v>
      </c>
      <c r="V159" t="s">
        <v>313</v>
      </c>
      <c r="W159">
        <v>2</v>
      </c>
      <c r="X159">
        <v>4</v>
      </c>
      <c r="Y159">
        <v>490</v>
      </c>
      <c r="Z159" t="s">
        <v>314</v>
      </c>
      <c r="AB159" t="s">
        <v>315</v>
      </c>
      <c r="AC159">
        <v>490</v>
      </c>
      <c r="AD159">
        <v>490</v>
      </c>
      <c r="AE159">
        <v>4</v>
      </c>
      <c r="AF159">
        <v>17</v>
      </c>
      <c r="AG159" t="s">
        <v>37</v>
      </c>
    </row>
    <row r="160" spans="1:33" x14ac:dyDescent="0.3">
      <c r="A160">
        <v>283</v>
      </c>
      <c r="B160" t="s">
        <v>309</v>
      </c>
      <c r="C160">
        <v>1999</v>
      </c>
      <c r="D160">
        <v>2953</v>
      </c>
      <c r="E160" t="s">
        <v>289</v>
      </c>
      <c r="F160">
        <v>0</v>
      </c>
      <c r="G160">
        <v>0</v>
      </c>
      <c r="H160">
        <v>0</v>
      </c>
      <c r="I160">
        <v>0</v>
      </c>
      <c r="J160">
        <v>0</v>
      </c>
      <c r="K160" t="s">
        <v>289</v>
      </c>
      <c r="L160">
        <v>19</v>
      </c>
      <c r="M160">
        <v>1</v>
      </c>
      <c r="N160">
        <v>1</v>
      </c>
      <c r="O160">
        <v>0</v>
      </c>
      <c r="P160">
        <v>0</v>
      </c>
      <c r="Q160" t="s">
        <v>289</v>
      </c>
      <c r="R160" t="s">
        <v>290</v>
      </c>
      <c r="S160" t="s">
        <v>310</v>
      </c>
      <c r="T160" t="s">
        <v>311</v>
      </c>
      <c r="U160" t="s">
        <v>312</v>
      </c>
      <c r="V160" t="s">
        <v>313</v>
      </c>
      <c r="W160">
        <v>2</v>
      </c>
      <c r="X160">
        <v>4</v>
      </c>
      <c r="Y160">
        <v>490</v>
      </c>
      <c r="Z160" t="s">
        <v>314</v>
      </c>
      <c r="AB160" t="s">
        <v>315</v>
      </c>
      <c r="AC160">
        <v>490</v>
      </c>
      <c r="AD160">
        <v>490</v>
      </c>
      <c r="AE160">
        <v>4</v>
      </c>
      <c r="AF160">
        <v>17</v>
      </c>
      <c r="AG160" t="s">
        <v>37</v>
      </c>
    </row>
    <row r="161" spans="1:33" x14ac:dyDescent="0.3">
      <c r="A161">
        <v>283</v>
      </c>
      <c r="B161" t="s">
        <v>309</v>
      </c>
      <c r="C161">
        <v>2000</v>
      </c>
      <c r="D161">
        <v>1294</v>
      </c>
      <c r="E161" t="s">
        <v>289</v>
      </c>
      <c r="F161">
        <v>0</v>
      </c>
      <c r="G161">
        <v>0</v>
      </c>
      <c r="H161">
        <v>0</v>
      </c>
      <c r="I161">
        <v>0</v>
      </c>
      <c r="J161">
        <v>0</v>
      </c>
      <c r="K161" t="s">
        <v>289</v>
      </c>
      <c r="L161">
        <v>19</v>
      </c>
      <c r="M161">
        <v>1</v>
      </c>
      <c r="N161">
        <v>1</v>
      </c>
      <c r="O161">
        <v>0</v>
      </c>
      <c r="P161">
        <v>0</v>
      </c>
      <c r="Q161" t="s">
        <v>289</v>
      </c>
      <c r="R161" t="s">
        <v>290</v>
      </c>
      <c r="S161" t="s">
        <v>319</v>
      </c>
      <c r="T161" t="s">
        <v>311</v>
      </c>
      <c r="U161" t="s">
        <v>312</v>
      </c>
      <c r="V161" t="s">
        <v>320</v>
      </c>
      <c r="W161">
        <v>2</v>
      </c>
      <c r="X161">
        <v>4</v>
      </c>
      <c r="Y161">
        <v>490</v>
      </c>
      <c r="Z161" t="s">
        <v>321</v>
      </c>
      <c r="AB161" t="s">
        <v>322</v>
      </c>
      <c r="AC161">
        <v>490</v>
      </c>
      <c r="AD161">
        <v>490</v>
      </c>
      <c r="AE161">
        <v>4</v>
      </c>
      <c r="AF161">
        <v>17</v>
      </c>
      <c r="AG161" t="s">
        <v>37</v>
      </c>
    </row>
    <row r="162" spans="1:33" x14ac:dyDescent="0.3">
      <c r="A162">
        <v>283</v>
      </c>
      <c r="B162">
        <v>586</v>
      </c>
      <c r="C162">
        <v>2001</v>
      </c>
      <c r="D162">
        <v>454</v>
      </c>
      <c r="E162" t="s">
        <v>289</v>
      </c>
      <c r="F162">
        <v>0</v>
      </c>
      <c r="G162">
        <v>0</v>
      </c>
      <c r="H162">
        <v>0</v>
      </c>
      <c r="I162">
        <v>0</v>
      </c>
      <c r="J162">
        <v>0</v>
      </c>
      <c r="K162" t="s">
        <v>289</v>
      </c>
      <c r="L162">
        <v>19</v>
      </c>
      <c r="M162">
        <v>1</v>
      </c>
      <c r="N162">
        <v>1</v>
      </c>
      <c r="O162">
        <v>0</v>
      </c>
      <c r="P162">
        <v>0</v>
      </c>
      <c r="Q162" t="s">
        <v>289</v>
      </c>
      <c r="R162" t="s">
        <v>290</v>
      </c>
      <c r="S162" t="s">
        <v>319</v>
      </c>
      <c r="T162" t="s">
        <v>323</v>
      </c>
      <c r="U162">
        <v>424</v>
      </c>
      <c r="V162" t="s">
        <v>198</v>
      </c>
      <c r="W162">
        <v>2</v>
      </c>
      <c r="X162">
        <v>4</v>
      </c>
      <c r="Y162">
        <v>490</v>
      </c>
      <c r="Z162" t="s">
        <v>321</v>
      </c>
      <c r="AB162">
        <v>517</v>
      </c>
      <c r="AC162">
        <v>490</v>
      </c>
      <c r="AD162">
        <v>490</v>
      </c>
      <c r="AE162">
        <v>4</v>
      </c>
      <c r="AF162">
        <v>17</v>
      </c>
      <c r="AG162" t="s">
        <v>37</v>
      </c>
    </row>
    <row r="163" spans="1:33" x14ac:dyDescent="0.3">
      <c r="A163">
        <v>283</v>
      </c>
      <c r="B163">
        <v>588</v>
      </c>
      <c r="C163">
        <v>2006</v>
      </c>
      <c r="D163">
        <v>182</v>
      </c>
      <c r="E163" t="s">
        <v>316</v>
      </c>
      <c r="F163">
        <v>0</v>
      </c>
      <c r="G163">
        <v>0</v>
      </c>
      <c r="H163">
        <v>0</v>
      </c>
      <c r="I163">
        <v>0</v>
      </c>
      <c r="J163">
        <v>0</v>
      </c>
      <c r="K163" t="s">
        <v>289</v>
      </c>
      <c r="L163">
        <v>18</v>
      </c>
      <c r="M163">
        <v>1</v>
      </c>
      <c r="N163">
        <v>1</v>
      </c>
      <c r="O163">
        <v>0</v>
      </c>
      <c r="P163">
        <v>0</v>
      </c>
      <c r="Q163" t="s">
        <v>289</v>
      </c>
      <c r="R163" t="s">
        <v>290</v>
      </c>
      <c r="T163" t="s">
        <v>328</v>
      </c>
      <c r="U163">
        <v>426</v>
      </c>
      <c r="W163">
        <v>2</v>
      </c>
      <c r="X163">
        <v>3</v>
      </c>
      <c r="Y163">
        <v>490</v>
      </c>
      <c r="AC163">
        <v>490</v>
      </c>
      <c r="AD163" t="s">
        <v>318</v>
      </c>
      <c r="AE163">
        <v>4</v>
      </c>
      <c r="AF163">
        <v>17</v>
      </c>
      <c r="AG163" t="s">
        <v>37</v>
      </c>
    </row>
    <row r="164" spans="1:33" x14ac:dyDescent="0.3">
      <c r="A164">
        <v>283</v>
      </c>
      <c r="B164">
        <v>588</v>
      </c>
      <c r="C164">
        <v>2007</v>
      </c>
      <c r="D164">
        <v>516</v>
      </c>
      <c r="E164" t="s">
        <v>289</v>
      </c>
      <c r="F164">
        <v>0</v>
      </c>
      <c r="G164">
        <v>0</v>
      </c>
      <c r="H164">
        <v>0</v>
      </c>
      <c r="I164">
        <v>0</v>
      </c>
      <c r="J164">
        <v>0</v>
      </c>
      <c r="K164" t="s">
        <v>289</v>
      </c>
      <c r="L164">
        <v>17</v>
      </c>
      <c r="M164">
        <v>1</v>
      </c>
      <c r="N164">
        <v>1</v>
      </c>
      <c r="O164">
        <v>0</v>
      </c>
      <c r="P164">
        <v>0</v>
      </c>
      <c r="Q164" t="s">
        <v>289</v>
      </c>
      <c r="R164" t="s">
        <v>290</v>
      </c>
      <c r="T164" t="s">
        <v>328</v>
      </c>
      <c r="U164">
        <v>426</v>
      </c>
      <c r="W164">
        <v>2</v>
      </c>
      <c r="X164">
        <v>3</v>
      </c>
      <c r="Y164">
        <v>490</v>
      </c>
      <c r="AC164">
        <v>490</v>
      </c>
      <c r="AD164">
        <v>490</v>
      </c>
      <c r="AE164">
        <v>4</v>
      </c>
      <c r="AF164">
        <v>17</v>
      </c>
      <c r="AG164" t="s">
        <v>37</v>
      </c>
    </row>
    <row r="165" spans="1:33" x14ac:dyDescent="0.3">
      <c r="A165">
        <v>283</v>
      </c>
      <c r="B165">
        <v>588</v>
      </c>
      <c r="C165">
        <v>2008</v>
      </c>
      <c r="D165">
        <v>486</v>
      </c>
      <c r="E165" t="s">
        <v>289</v>
      </c>
      <c r="F165">
        <v>0</v>
      </c>
      <c r="G165">
        <v>0</v>
      </c>
      <c r="H165">
        <v>0</v>
      </c>
      <c r="I165">
        <v>0</v>
      </c>
      <c r="J165">
        <v>0</v>
      </c>
      <c r="K165" t="s">
        <v>289</v>
      </c>
      <c r="L165">
        <v>18</v>
      </c>
      <c r="M165">
        <v>1</v>
      </c>
      <c r="N165">
        <v>1</v>
      </c>
      <c r="O165">
        <v>0</v>
      </c>
      <c r="P165">
        <v>0</v>
      </c>
      <c r="Q165" t="s">
        <v>289</v>
      </c>
      <c r="R165" t="s">
        <v>290</v>
      </c>
      <c r="T165" t="s">
        <v>328</v>
      </c>
      <c r="U165">
        <v>426</v>
      </c>
      <c r="W165">
        <v>2</v>
      </c>
      <c r="X165">
        <v>3</v>
      </c>
      <c r="Y165">
        <v>490</v>
      </c>
      <c r="AC165">
        <v>490</v>
      </c>
      <c r="AD165">
        <v>490</v>
      </c>
      <c r="AE165">
        <v>4</v>
      </c>
      <c r="AF165">
        <v>17</v>
      </c>
      <c r="AG165" t="s">
        <v>37</v>
      </c>
    </row>
    <row r="166" spans="1:33" x14ac:dyDescent="0.3">
      <c r="A166">
        <v>283</v>
      </c>
      <c r="B166">
        <v>11377</v>
      </c>
      <c r="C166">
        <v>2011</v>
      </c>
      <c r="D166">
        <v>41</v>
      </c>
      <c r="E166" t="s">
        <v>289</v>
      </c>
      <c r="F166">
        <v>0</v>
      </c>
      <c r="G166">
        <v>0</v>
      </c>
      <c r="H166">
        <v>0</v>
      </c>
      <c r="I166">
        <v>0</v>
      </c>
      <c r="J166">
        <v>0</v>
      </c>
      <c r="K166" t="s">
        <v>289</v>
      </c>
      <c r="L166">
        <v>18</v>
      </c>
      <c r="M166">
        <v>1</v>
      </c>
      <c r="N166">
        <v>1</v>
      </c>
      <c r="O166">
        <v>0</v>
      </c>
      <c r="P166">
        <v>0</v>
      </c>
      <c r="Q166" t="s">
        <v>289</v>
      </c>
      <c r="R166" t="s">
        <v>290</v>
      </c>
      <c r="T166" t="s">
        <v>339</v>
      </c>
      <c r="U166">
        <v>3043</v>
      </c>
      <c r="W166">
        <v>2</v>
      </c>
      <c r="X166">
        <v>3</v>
      </c>
      <c r="Y166">
        <v>490</v>
      </c>
      <c r="AC166">
        <v>490</v>
      </c>
      <c r="AD166">
        <v>490</v>
      </c>
      <c r="AE166">
        <v>4</v>
      </c>
      <c r="AF166">
        <v>17</v>
      </c>
      <c r="AG166" t="s">
        <v>37</v>
      </c>
    </row>
    <row r="167" spans="1:33" x14ac:dyDescent="0.3">
      <c r="A167">
        <v>283</v>
      </c>
      <c r="B167" t="s">
        <v>340</v>
      </c>
      <c r="C167">
        <v>2012</v>
      </c>
      <c r="D167">
        <v>703</v>
      </c>
      <c r="E167" t="s">
        <v>341</v>
      </c>
      <c r="F167">
        <v>0</v>
      </c>
      <c r="G167">
        <v>0</v>
      </c>
      <c r="H167">
        <v>0</v>
      </c>
      <c r="I167">
        <v>0</v>
      </c>
      <c r="J167">
        <v>0</v>
      </c>
      <c r="K167" t="s">
        <v>289</v>
      </c>
      <c r="L167">
        <v>18</v>
      </c>
      <c r="M167">
        <v>1</v>
      </c>
      <c r="N167">
        <v>1</v>
      </c>
      <c r="O167">
        <v>0</v>
      </c>
      <c r="P167">
        <v>0</v>
      </c>
      <c r="Q167" t="s">
        <v>289</v>
      </c>
      <c r="R167" t="s">
        <v>290</v>
      </c>
      <c r="T167" t="s">
        <v>342</v>
      </c>
      <c r="U167" t="s">
        <v>343</v>
      </c>
      <c r="V167" t="s">
        <v>344</v>
      </c>
      <c r="W167">
        <v>2</v>
      </c>
      <c r="X167" t="s">
        <v>73</v>
      </c>
      <c r="Y167">
        <v>490</v>
      </c>
      <c r="AB167" t="s">
        <v>345</v>
      </c>
      <c r="AC167">
        <v>490</v>
      </c>
      <c r="AD167" t="s">
        <v>346</v>
      </c>
      <c r="AE167">
        <v>4</v>
      </c>
      <c r="AF167">
        <v>17</v>
      </c>
      <c r="AG167" t="s">
        <v>37</v>
      </c>
    </row>
    <row r="168" spans="1:33" x14ac:dyDescent="0.3">
      <c r="A168">
        <v>283</v>
      </c>
      <c r="B168" t="s">
        <v>348</v>
      </c>
      <c r="C168">
        <v>2013</v>
      </c>
      <c r="D168">
        <v>1379</v>
      </c>
      <c r="E168" t="s">
        <v>341</v>
      </c>
      <c r="F168">
        <v>0</v>
      </c>
      <c r="G168">
        <v>0</v>
      </c>
      <c r="H168">
        <v>0</v>
      </c>
      <c r="I168">
        <v>0</v>
      </c>
      <c r="J168">
        <v>0</v>
      </c>
      <c r="K168" t="s">
        <v>289</v>
      </c>
      <c r="L168">
        <v>17</v>
      </c>
      <c r="M168">
        <v>1</v>
      </c>
      <c r="N168">
        <v>1</v>
      </c>
      <c r="O168">
        <v>0</v>
      </c>
      <c r="P168">
        <v>0</v>
      </c>
      <c r="Q168" t="s">
        <v>289</v>
      </c>
      <c r="R168" t="s">
        <v>290</v>
      </c>
      <c r="T168" t="s">
        <v>349</v>
      </c>
      <c r="U168" t="s">
        <v>350</v>
      </c>
      <c r="V168" t="s">
        <v>351</v>
      </c>
      <c r="W168">
        <v>2</v>
      </c>
      <c r="X168" t="s">
        <v>73</v>
      </c>
      <c r="Y168">
        <v>490</v>
      </c>
      <c r="AB168" t="s">
        <v>352</v>
      </c>
      <c r="AC168">
        <v>490</v>
      </c>
      <c r="AD168" t="s">
        <v>346</v>
      </c>
      <c r="AE168">
        <v>4</v>
      </c>
      <c r="AF168">
        <v>17</v>
      </c>
      <c r="AG168" t="s">
        <v>37</v>
      </c>
    </row>
    <row r="169" spans="1:33" x14ac:dyDescent="0.3">
      <c r="A169">
        <v>283</v>
      </c>
      <c r="B169" t="s">
        <v>357</v>
      </c>
      <c r="C169">
        <v>2014</v>
      </c>
      <c r="D169">
        <v>79</v>
      </c>
      <c r="E169" t="s">
        <v>289</v>
      </c>
      <c r="F169">
        <v>0</v>
      </c>
      <c r="G169">
        <v>0</v>
      </c>
      <c r="H169">
        <v>0</v>
      </c>
      <c r="I169">
        <v>0</v>
      </c>
      <c r="J169">
        <v>0</v>
      </c>
      <c r="K169" t="s">
        <v>289</v>
      </c>
      <c r="L169">
        <v>17</v>
      </c>
      <c r="M169">
        <v>1</v>
      </c>
      <c r="N169">
        <v>1</v>
      </c>
      <c r="O169">
        <v>0</v>
      </c>
      <c r="P169">
        <v>0</v>
      </c>
      <c r="Q169" t="s">
        <v>289</v>
      </c>
      <c r="R169" t="s">
        <v>290</v>
      </c>
      <c r="T169" t="s">
        <v>358</v>
      </c>
      <c r="U169" t="s">
        <v>359</v>
      </c>
      <c r="W169">
        <v>2</v>
      </c>
      <c r="X169">
        <v>3</v>
      </c>
      <c r="Y169">
        <v>490</v>
      </c>
      <c r="AC169">
        <v>490</v>
      </c>
      <c r="AD169">
        <v>490</v>
      </c>
      <c r="AE169">
        <v>4</v>
      </c>
      <c r="AF169">
        <v>17</v>
      </c>
      <c r="AG169" t="s">
        <v>37</v>
      </c>
    </row>
    <row r="170" spans="1:33" x14ac:dyDescent="0.3">
      <c r="A170">
        <v>287</v>
      </c>
      <c r="B170">
        <v>594</v>
      </c>
      <c r="C170">
        <v>1995</v>
      </c>
      <c r="D170">
        <v>254</v>
      </c>
      <c r="E170" t="s">
        <v>185</v>
      </c>
      <c r="F170">
        <v>0</v>
      </c>
      <c r="G170">
        <v>0</v>
      </c>
      <c r="H170">
        <v>0</v>
      </c>
      <c r="I170">
        <v>0</v>
      </c>
      <c r="J170">
        <v>0</v>
      </c>
      <c r="K170" t="s">
        <v>185</v>
      </c>
      <c r="L170">
        <v>19</v>
      </c>
      <c r="M170">
        <v>1</v>
      </c>
      <c r="N170">
        <v>1</v>
      </c>
      <c r="O170">
        <v>0</v>
      </c>
      <c r="P170">
        <v>0</v>
      </c>
      <c r="Q170" t="s">
        <v>185</v>
      </c>
      <c r="R170" t="s">
        <v>186</v>
      </c>
      <c r="T170" t="s">
        <v>187</v>
      </c>
      <c r="U170">
        <v>431</v>
      </c>
      <c r="W170">
        <v>2</v>
      </c>
      <c r="X170">
        <v>3</v>
      </c>
      <c r="Y170">
        <v>516</v>
      </c>
      <c r="AC170">
        <v>516</v>
      </c>
      <c r="AD170">
        <v>516</v>
      </c>
      <c r="AE170">
        <v>4</v>
      </c>
      <c r="AF170">
        <v>17</v>
      </c>
      <c r="AG170" t="s">
        <v>37</v>
      </c>
    </row>
    <row r="171" spans="1:33" x14ac:dyDescent="0.3">
      <c r="A171">
        <v>287</v>
      </c>
      <c r="B171">
        <v>594</v>
      </c>
      <c r="C171">
        <v>1996</v>
      </c>
      <c r="D171">
        <v>531</v>
      </c>
      <c r="E171" t="s">
        <v>185</v>
      </c>
      <c r="F171">
        <v>0</v>
      </c>
      <c r="G171">
        <v>0</v>
      </c>
      <c r="H171">
        <v>0</v>
      </c>
      <c r="I171">
        <v>0</v>
      </c>
      <c r="J171">
        <v>0</v>
      </c>
      <c r="K171" t="s">
        <v>185</v>
      </c>
      <c r="L171">
        <v>19</v>
      </c>
      <c r="M171">
        <v>1</v>
      </c>
      <c r="N171">
        <v>1</v>
      </c>
      <c r="O171">
        <v>0</v>
      </c>
      <c r="P171">
        <v>0</v>
      </c>
      <c r="Q171" t="s">
        <v>185</v>
      </c>
      <c r="R171" t="s">
        <v>186</v>
      </c>
      <c r="T171" t="s">
        <v>187</v>
      </c>
      <c r="U171">
        <v>431</v>
      </c>
      <c r="W171">
        <v>2</v>
      </c>
      <c r="X171">
        <v>3</v>
      </c>
      <c r="Y171">
        <v>516</v>
      </c>
      <c r="AC171">
        <v>516</v>
      </c>
      <c r="AD171">
        <v>516</v>
      </c>
      <c r="AE171">
        <v>4</v>
      </c>
      <c r="AF171">
        <v>17</v>
      </c>
      <c r="AG171" t="s">
        <v>37</v>
      </c>
    </row>
    <row r="172" spans="1:33" x14ac:dyDescent="0.3">
      <c r="A172">
        <v>287</v>
      </c>
      <c r="B172" t="s">
        <v>188</v>
      </c>
      <c r="C172">
        <v>1997</v>
      </c>
      <c r="D172">
        <v>639</v>
      </c>
      <c r="E172" t="s">
        <v>185</v>
      </c>
      <c r="F172">
        <v>0</v>
      </c>
      <c r="G172">
        <v>0</v>
      </c>
      <c r="H172">
        <v>0</v>
      </c>
      <c r="I172">
        <v>0</v>
      </c>
      <c r="J172">
        <v>0</v>
      </c>
      <c r="K172" t="s">
        <v>185</v>
      </c>
      <c r="L172">
        <v>19</v>
      </c>
      <c r="M172">
        <v>1</v>
      </c>
      <c r="N172">
        <v>1</v>
      </c>
      <c r="O172">
        <v>0</v>
      </c>
      <c r="P172">
        <v>0</v>
      </c>
      <c r="Q172" t="s">
        <v>185</v>
      </c>
      <c r="R172" t="s">
        <v>186</v>
      </c>
      <c r="T172" t="s">
        <v>189</v>
      </c>
      <c r="U172" t="s">
        <v>190</v>
      </c>
      <c r="W172">
        <v>2</v>
      </c>
      <c r="X172">
        <v>3</v>
      </c>
      <c r="Y172">
        <v>516</v>
      </c>
      <c r="AC172">
        <v>516</v>
      </c>
      <c r="AD172">
        <v>516</v>
      </c>
      <c r="AE172">
        <v>4</v>
      </c>
      <c r="AF172">
        <v>17</v>
      </c>
      <c r="AG172" t="s">
        <v>37</v>
      </c>
    </row>
    <row r="173" spans="1:33" x14ac:dyDescent="0.3">
      <c r="A173">
        <v>287</v>
      </c>
      <c r="B173" t="s">
        <v>191</v>
      </c>
      <c r="C173">
        <v>1998</v>
      </c>
      <c r="D173">
        <v>621</v>
      </c>
      <c r="E173" t="s">
        <v>185</v>
      </c>
      <c r="F173">
        <v>0</v>
      </c>
      <c r="G173">
        <v>0</v>
      </c>
      <c r="H173">
        <v>0</v>
      </c>
      <c r="I173">
        <v>0</v>
      </c>
      <c r="J173">
        <v>0</v>
      </c>
      <c r="K173" t="s">
        <v>185</v>
      </c>
      <c r="L173">
        <v>18</v>
      </c>
      <c r="M173">
        <v>1</v>
      </c>
      <c r="N173">
        <v>1</v>
      </c>
      <c r="O173">
        <v>0</v>
      </c>
      <c r="P173">
        <v>0</v>
      </c>
      <c r="Q173" t="s">
        <v>185</v>
      </c>
      <c r="R173" t="s">
        <v>186</v>
      </c>
      <c r="T173" t="s">
        <v>192</v>
      </c>
      <c r="U173" t="s">
        <v>193</v>
      </c>
      <c r="W173">
        <v>2</v>
      </c>
      <c r="X173">
        <v>3</v>
      </c>
      <c r="Y173">
        <v>516</v>
      </c>
      <c r="AC173">
        <v>516</v>
      </c>
      <c r="AD173">
        <v>516</v>
      </c>
      <c r="AE173">
        <v>4</v>
      </c>
      <c r="AF173">
        <v>17</v>
      </c>
      <c r="AG173" t="s">
        <v>37</v>
      </c>
    </row>
    <row r="174" spans="1:33" x14ac:dyDescent="0.3">
      <c r="A174">
        <v>287</v>
      </c>
      <c r="B174" t="s">
        <v>194</v>
      </c>
      <c r="C174">
        <v>1999</v>
      </c>
      <c r="D174">
        <v>524</v>
      </c>
      <c r="E174" t="s">
        <v>185</v>
      </c>
      <c r="F174">
        <v>0</v>
      </c>
      <c r="G174">
        <v>0</v>
      </c>
      <c r="H174">
        <v>0</v>
      </c>
      <c r="I174">
        <v>0</v>
      </c>
      <c r="J174">
        <v>0</v>
      </c>
      <c r="K174" t="s">
        <v>185</v>
      </c>
      <c r="L174">
        <v>18</v>
      </c>
      <c r="M174">
        <v>1</v>
      </c>
      <c r="N174">
        <v>1</v>
      </c>
      <c r="O174">
        <v>0</v>
      </c>
      <c r="P174">
        <v>0</v>
      </c>
      <c r="Q174" t="s">
        <v>185</v>
      </c>
      <c r="R174" t="s">
        <v>186</v>
      </c>
      <c r="T174" t="s">
        <v>195</v>
      </c>
      <c r="U174" t="s">
        <v>196</v>
      </c>
      <c r="W174">
        <v>2</v>
      </c>
      <c r="X174">
        <v>3</v>
      </c>
      <c r="Y174">
        <v>516</v>
      </c>
      <c r="AC174">
        <v>516</v>
      </c>
      <c r="AD174">
        <v>516</v>
      </c>
      <c r="AE174">
        <v>4</v>
      </c>
      <c r="AF174">
        <v>17</v>
      </c>
      <c r="AG174" t="s">
        <v>37</v>
      </c>
    </row>
    <row r="175" spans="1:33" x14ac:dyDescent="0.3">
      <c r="A175">
        <v>287</v>
      </c>
      <c r="B175" t="s">
        <v>194</v>
      </c>
      <c r="C175">
        <v>2000</v>
      </c>
      <c r="D175">
        <v>1348</v>
      </c>
      <c r="E175" t="s">
        <v>185</v>
      </c>
      <c r="F175">
        <v>0</v>
      </c>
      <c r="G175">
        <v>0</v>
      </c>
      <c r="H175">
        <v>0</v>
      </c>
      <c r="I175">
        <v>0</v>
      </c>
      <c r="J175">
        <v>0</v>
      </c>
      <c r="K175" t="s">
        <v>185</v>
      </c>
      <c r="L175">
        <v>18</v>
      </c>
      <c r="M175">
        <v>1</v>
      </c>
      <c r="N175">
        <v>1</v>
      </c>
      <c r="O175">
        <v>0</v>
      </c>
      <c r="P175">
        <v>0</v>
      </c>
      <c r="Q175" t="s">
        <v>185</v>
      </c>
      <c r="R175" t="s">
        <v>186</v>
      </c>
      <c r="T175" t="s">
        <v>195</v>
      </c>
      <c r="U175" t="s">
        <v>196</v>
      </c>
      <c r="W175">
        <v>2</v>
      </c>
      <c r="X175">
        <v>3</v>
      </c>
      <c r="Y175">
        <v>516</v>
      </c>
      <c r="AC175">
        <v>516</v>
      </c>
      <c r="AD175">
        <v>516</v>
      </c>
      <c r="AE175">
        <v>4</v>
      </c>
      <c r="AF175">
        <v>17</v>
      </c>
      <c r="AG175" t="s">
        <v>37</v>
      </c>
    </row>
    <row r="176" spans="1:33" x14ac:dyDescent="0.3">
      <c r="A176">
        <v>287</v>
      </c>
      <c r="B176" t="s">
        <v>194</v>
      </c>
      <c r="C176">
        <v>2001</v>
      </c>
      <c r="D176">
        <v>1182</v>
      </c>
      <c r="E176" t="s">
        <v>185</v>
      </c>
      <c r="F176">
        <v>0</v>
      </c>
      <c r="G176">
        <v>0</v>
      </c>
      <c r="H176">
        <v>0</v>
      </c>
      <c r="I176">
        <v>0</v>
      </c>
      <c r="J176">
        <v>0</v>
      </c>
      <c r="K176" t="s">
        <v>185</v>
      </c>
      <c r="L176">
        <v>17</v>
      </c>
      <c r="M176">
        <v>1</v>
      </c>
      <c r="N176">
        <v>1</v>
      </c>
      <c r="O176">
        <v>0</v>
      </c>
      <c r="P176">
        <v>0</v>
      </c>
      <c r="Q176" t="s">
        <v>185</v>
      </c>
      <c r="R176" t="s">
        <v>186</v>
      </c>
      <c r="T176" t="s">
        <v>195</v>
      </c>
      <c r="U176" t="s">
        <v>196</v>
      </c>
      <c r="W176">
        <v>2</v>
      </c>
      <c r="X176">
        <v>3</v>
      </c>
      <c r="Y176">
        <v>516</v>
      </c>
      <c r="AC176">
        <v>516</v>
      </c>
      <c r="AD176">
        <v>516</v>
      </c>
      <c r="AE176">
        <v>4</v>
      </c>
      <c r="AF176">
        <v>17</v>
      </c>
      <c r="AG176" t="s">
        <v>37</v>
      </c>
    </row>
    <row r="177" spans="1:33" x14ac:dyDescent="0.3">
      <c r="A177">
        <v>287</v>
      </c>
      <c r="B177" t="s">
        <v>194</v>
      </c>
      <c r="C177">
        <v>2003</v>
      </c>
      <c r="D177">
        <v>972</v>
      </c>
      <c r="E177" t="s">
        <v>185</v>
      </c>
      <c r="F177">
        <v>0</v>
      </c>
      <c r="G177">
        <v>0</v>
      </c>
      <c r="H177">
        <v>0</v>
      </c>
      <c r="I177">
        <v>0</v>
      </c>
      <c r="J177">
        <v>0</v>
      </c>
      <c r="K177" t="s">
        <v>185</v>
      </c>
      <c r="L177">
        <v>16</v>
      </c>
      <c r="M177">
        <v>1</v>
      </c>
      <c r="N177">
        <v>1</v>
      </c>
      <c r="O177">
        <v>0</v>
      </c>
      <c r="P177">
        <v>0</v>
      </c>
      <c r="Q177" t="s">
        <v>185</v>
      </c>
      <c r="R177" t="s">
        <v>186</v>
      </c>
      <c r="T177" t="s">
        <v>195</v>
      </c>
      <c r="U177" t="s">
        <v>196</v>
      </c>
      <c r="W177">
        <v>2</v>
      </c>
      <c r="X177">
        <v>3</v>
      </c>
      <c r="Y177">
        <v>516</v>
      </c>
      <c r="AC177">
        <v>516</v>
      </c>
      <c r="AD177">
        <v>516</v>
      </c>
      <c r="AE177">
        <v>4</v>
      </c>
      <c r="AF177">
        <v>17</v>
      </c>
      <c r="AG177" t="s">
        <v>37</v>
      </c>
    </row>
    <row r="178" spans="1:33" x14ac:dyDescent="0.3">
      <c r="A178">
        <v>287</v>
      </c>
      <c r="B178">
        <v>596</v>
      </c>
      <c r="C178">
        <v>2004</v>
      </c>
      <c r="D178">
        <v>387</v>
      </c>
      <c r="E178" t="s">
        <v>185</v>
      </c>
      <c r="F178">
        <v>0</v>
      </c>
      <c r="G178">
        <v>0</v>
      </c>
      <c r="H178">
        <v>0</v>
      </c>
      <c r="I178">
        <v>0</v>
      </c>
      <c r="J178">
        <v>0</v>
      </c>
      <c r="K178" t="s">
        <v>185</v>
      </c>
      <c r="L178">
        <v>15</v>
      </c>
      <c r="M178">
        <v>1</v>
      </c>
      <c r="N178">
        <v>1</v>
      </c>
      <c r="O178">
        <v>0</v>
      </c>
      <c r="P178">
        <v>0</v>
      </c>
      <c r="Q178" t="s">
        <v>185</v>
      </c>
      <c r="R178" t="s">
        <v>186</v>
      </c>
      <c r="T178" t="s">
        <v>200</v>
      </c>
      <c r="U178">
        <v>432</v>
      </c>
      <c r="W178">
        <v>2</v>
      </c>
      <c r="X178">
        <v>3</v>
      </c>
      <c r="Y178">
        <v>516</v>
      </c>
      <c r="AC178">
        <v>516</v>
      </c>
      <c r="AD178">
        <v>516</v>
      </c>
      <c r="AE178">
        <v>4</v>
      </c>
      <c r="AF178">
        <v>17</v>
      </c>
      <c r="AG178" t="s">
        <v>37</v>
      </c>
    </row>
    <row r="179" spans="1:33" x14ac:dyDescent="0.3">
      <c r="A179">
        <v>287</v>
      </c>
      <c r="B179">
        <v>596</v>
      </c>
      <c r="C179">
        <v>2005</v>
      </c>
      <c r="D179">
        <v>286</v>
      </c>
      <c r="E179" t="s">
        <v>185</v>
      </c>
      <c r="F179">
        <v>0</v>
      </c>
      <c r="G179">
        <v>0</v>
      </c>
      <c r="H179">
        <v>0</v>
      </c>
      <c r="I179">
        <v>0</v>
      </c>
      <c r="J179">
        <v>0</v>
      </c>
      <c r="K179" t="s">
        <v>185</v>
      </c>
      <c r="L179">
        <v>15</v>
      </c>
      <c r="M179">
        <v>1</v>
      </c>
      <c r="N179">
        <v>1</v>
      </c>
      <c r="O179">
        <v>0</v>
      </c>
      <c r="P179">
        <v>0</v>
      </c>
      <c r="Q179" t="s">
        <v>185</v>
      </c>
      <c r="R179" t="s">
        <v>186</v>
      </c>
      <c r="T179" t="s">
        <v>200</v>
      </c>
      <c r="U179">
        <v>432</v>
      </c>
      <c r="W179">
        <v>2</v>
      </c>
      <c r="X179">
        <v>3</v>
      </c>
      <c r="Y179">
        <v>516</v>
      </c>
      <c r="AC179">
        <v>516</v>
      </c>
      <c r="AD179">
        <v>516</v>
      </c>
      <c r="AE179">
        <v>4</v>
      </c>
      <c r="AF179">
        <v>17</v>
      </c>
      <c r="AG179" t="s">
        <v>37</v>
      </c>
    </row>
    <row r="180" spans="1:33" x14ac:dyDescent="0.3">
      <c r="A180">
        <v>287</v>
      </c>
      <c r="B180">
        <v>596</v>
      </c>
      <c r="C180">
        <v>2006</v>
      </c>
      <c r="D180">
        <v>141</v>
      </c>
      <c r="E180" t="s">
        <v>185</v>
      </c>
      <c r="F180">
        <v>0</v>
      </c>
      <c r="G180">
        <v>0</v>
      </c>
      <c r="H180">
        <v>0</v>
      </c>
      <c r="I180">
        <v>0</v>
      </c>
      <c r="J180">
        <v>0</v>
      </c>
      <c r="K180" t="s">
        <v>185</v>
      </c>
      <c r="L180">
        <v>15</v>
      </c>
      <c r="M180">
        <v>1</v>
      </c>
      <c r="N180">
        <v>1</v>
      </c>
      <c r="O180">
        <v>0</v>
      </c>
      <c r="P180">
        <v>0</v>
      </c>
      <c r="Q180" t="s">
        <v>185</v>
      </c>
      <c r="R180" t="s">
        <v>186</v>
      </c>
      <c r="T180" t="s">
        <v>200</v>
      </c>
      <c r="U180">
        <v>432</v>
      </c>
      <c r="W180">
        <v>2</v>
      </c>
      <c r="X180">
        <v>3</v>
      </c>
      <c r="Y180">
        <v>516</v>
      </c>
      <c r="AC180">
        <v>516</v>
      </c>
      <c r="AD180">
        <v>516</v>
      </c>
      <c r="AE180">
        <v>4</v>
      </c>
      <c r="AF180">
        <v>17</v>
      </c>
      <c r="AG180" t="s">
        <v>37</v>
      </c>
    </row>
    <row r="181" spans="1:33" x14ac:dyDescent="0.3">
      <c r="A181">
        <v>287</v>
      </c>
      <c r="B181">
        <v>596</v>
      </c>
      <c r="C181">
        <v>2008</v>
      </c>
      <c r="D181">
        <v>201</v>
      </c>
      <c r="E181" t="s">
        <v>185</v>
      </c>
      <c r="F181">
        <v>0</v>
      </c>
      <c r="G181">
        <v>0</v>
      </c>
      <c r="H181">
        <v>0</v>
      </c>
      <c r="I181">
        <v>0</v>
      </c>
      <c r="J181">
        <v>0</v>
      </c>
      <c r="K181" t="s">
        <v>185</v>
      </c>
      <c r="L181">
        <v>14</v>
      </c>
      <c r="M181">
        <v>1</v>
      </c>
      <c r="N181">
        <v>1</v>
      </c>
      <c r="O181">
        <v>0</v>
      </c>
      <c r="P181">
        <v>0</v>
      </c>
      <c r="Q181" t="s">
        <v>185</v>
      </c>
      <c r="R181" t="s">
        <v>186</v>
      </c>
      <c r="T181" t="s">
        <v>200</v>
      </c>
      <c r="U181">
        <v>432</v>
      </c>
      <c r="W181">
        <v>2</v>
      </c>
      <c r="X181">
        <v>3</v>
      </c>
      <c r="Y181">
        <v>516</v>
      </c>
      <c r="AC181">
        <v>516</v>
      </c>
      <c r="AD181">
        <v>516</v>
      </c>
      <c r="AE181">
        <v>4</v>
      </c>
      <c r="AF181">
        <v>17</v>
      </c>
      <c r="AG181" t="s">
        <v>37</v>
      </c>
    </row>
    <row r="182" spans="1:33" x14ac:dyDescent="0.3">
      <c r="A182">
        <v>287</v>
      </c>
      <c r="B182">
        <v>14842</v>
      </c>
      <c r="C182">
        <v>2014</v>
      </c>
      <c r="D182">
        <v>49</v>
      </c>
      <c r="E182" t="s">
        <v>185</v>
      </c>
      <c r="F182">
        <v>0</v>
      </c>
      <c r="G182">
        <v>0</v>
      </c>
      <c r="H182">
        <v>0</v>
      </c>
      <c r="I182">
        <v>0</v>
      </c>
      <c r="J182">
        <v>0</v>
      </c>
      <c r="K182" t="s">
        <v>185</v>
      </c>
      <c r="L182">
        <v>14</v>
      </c>
      <c r="M182">
        <v>1</v>
      </c>
      <c r="N182">
        <v>1</v>
      </c>
      <c r="O182">
        <v>0</v>
      </c>
      <c r="P182">
        <v>0</v>
      </c>
      <c r="Q182" t="s">
        <v>185</v>
      </c>
      <c r="R182" t="s">
        <v>186</v>
      </c>
      <c r="T182" t="s">
        <v>201</v>
      </c>
      <c r="U182">
        <v>6513</v>
      </c>
      <c r="W182">
        <v>2</v>
      </c>
      <c r="X182">
        <v>3</v>
      </c>
      <c r="Y182">
        <v>516</v>
      </c>
      <c r="AC182">
        <v>516</v>
      </c>
      <c r="AD182">
        <v>516</v>
      </c>
      <c r="AE182">
        <v>4</v>
      </c>
      <c r="AF182">
        <v>17</v>
      </c>
      <c r="AG182" t="s">
        <v>37</v>
      </c>
    </row>
    <row r="183" spans="1:33" x14ac:dyDescent="0.3">
      <c r="A183">
        <v>287</v>
      </c>
      <c r="B183" t="s">
        <v>202</v>
      </c>
      <c r="C183">
        <v>2015</v>
      </c>
      <c r="D183">
        <v>133</v>
      </c>
      <c r="E183" t="s">
        <v>185</v>
      </c>
      <c r="F183">
        <v>0</v>
      </c>
      <c r="G183">
        <v>0</v>
      </c>
      <c r="H183">
        <v>0</v>
      </c>
      <c r="I183">
        <v>0</v>
      </c>
      <c r="J183">
        <v>0</v>
      </c>
      <c r="K183" t="s">
        <v>185</v>
      </c>
      <c r="L183">
        <v>17</v>
      </c>
      <c r="M183">
        <v>1</v>
      </c>
      <c r="N183">
        <v>1</v>
      </c>
      <c r="O183">
        <v>0</v>
      </c>
      <c r="P183">
        <v>0</v>
      </c>
      <c r="Q183" t="s">
        <v>185</v>
      </c>
      <c r="R183" t="s">
        <v>186</v>
      </c>
      <c r="T183" t="s">
        <v>203</v>
      </c>
      <c r="U183" t="s">
        <v>204</v>
      </c>
      <c r="W183">
        <v>2</v>
      </c>
      <c r="X183">
        <v>3</v>
      </c>
      <c r="Y183">
        <v>516</v>
      </c>
      <c r="AC183">
        <v>516</v>
      </c>
      <c r="AD183">
        <v>516</v>
      </c>
      <c r="AE183">
        <v>4</v>
      </c>
      <c r="AF183">
        <v>17</v>
      </c>
      <c r="AG183" t="s">
        <v>37</v>
      </c>
    </row>
    <row r="184" spans="1:33" x14ac:dyDescent="0.3">
      <c r="A184">
        <v>287</v>
      </c>
      <c r="B184" t="s">
        <v>194</v>
      </c>
      <c r="C184">
        <v>2002</v>
      </c>
      <c r="D184">
        <v>1114</v>
      </c>
      <c r="E184" t="s">
        <v>326</v>
      </c>
      <c r="F184">
        <v>0</v>
      </c>
      <c r="G184">
        <v>0</v>
      </c>
      <c r="H184">
        <v>0</v>
      </c>
      <c r="I184">
        <v>0</v>
      </c>
      <c r="J184">
        <v>0</v>
      </c>
      <c r="K184" t="s">
        <v>289</v>
      </c>
      <c r="L184">
        <v>19</v>
      </c>
      <c r="M184">
        <v>1</v>
      </c>
      <c r="N184">
        <v>1</v>
      </c>
      <c r="O184">
        <v>0</v>
      </c>
      <c r="P184">
        <v>0</v>
      </c>
      <c r="Q184" t="s">
        <v>185</v>
      </c>
      <c r="R184" t="s">
        <v>186</v>
      </c>
      <c r="T184" t="s">
        <v>195</v>
      </c>
      <c r="U184" t="s">
        <v>196</v>
      </c>
      <c r="W184">
        <v>2</v>
      </c>
      <c r="X184">
        <v>3</v>
      </c>
      <c r="Y184">
        <v>516</v>
      </c>
      <c r="AC184">
        <v>516</v>
      </c>
      <c r="AD184" t="s">
        <v>327</v>
      </c>
      <c r="AE184">
        <v>4</v>
      </c>
      <c r="AF184">
        <v>17</v>
      </c>
      <c r="AG184" t="s">
        <v>37</v>
      </c>
    </row>
    <row r="185" spans="1:33" x14ac:dyDescent="0.3">
      <c r="A185">
        <v>288</v>
      </c>
      <c r="B185" t="s">
        <v>248</v>
      </c>
      <c r="C185">
        <v>1997</v>
      </c>
      <c r="D185">
        <v>97</v>
      </c>
      <c r="E185" t="s">
        <v>249</v>
      </c>
      <c r="F185">
        <v>0</v>
      </c>
      <c r="G185">
        <v>0</v>
      </c>
      <c r="H185">
        <v>0</v>
      </c>
      <c r="I185">
        <v>0</v>
      </c>
      <c r="J185">
        <v>0</v>
      </c>
      <c r="K185" t="s">
        <v>249</v>
      </c>
      <c r="L185">
        <v>18</v>
      </c>
      <c r="M185">
        <v>1</v>
      </c>
      <c r="N185">
        <v>1</v>
      </c>
      <c r="O185">
        <v>0</v>
      </c>
      <c r="P185">
        <v>0</v>
      </c>
      <c r="Q185" t="s">
        <v>249</v>
      </c>
      <c r="R185" t="s">
        <v>222</v>
      </c>
      <c r="T185" t="s">
        <v>250</v>
      </c>
      <c r="U185" t="s">
        <v>251</v>
      </c>
      <c r="W185">
        <v>2</v>
      </c>
      <c r="X185">
        <v>3</v>
      </c>
      <c r="Y185">
        <v>483</v>
      </c>
      <c r="AC185">
        <v>483</v>
      </c>
      <c r="AD185">
        <v>483</v>
      </c>
      <c r="AE185">
        <v>4</v>
      </c>
      <c r="AF185">
        <v>17</v>
      </c>
      <c r="AG185" t="s">
        <v>37</v>
      </c>
    </row>
    <row r="186" spans="1:33" x14ac:dyDescent="0.3">
      <c r="A186">
        <v>288</v>
      </c>
      <c r="B186">
        <v>615</v>
      </c>
      <c r="C186">
        <v>1998</v>
      </c>
      <c r="D186">
        <v>34</v>
      </c>
      <c r="E186" t="s">
        <v>249</v>
      </c>
      <c r="F186">
        <v>0</v>
      </c>
      <c r="G186">
        <v>0</v>
      </c>
      <c r="H186">
        <v>0</v>
      </c>
      <c r="I186">
        <v>0</v>
      </c>
      <c r="J186">
        <v>0</v>
      </c>
      <c r="K186" t="s">
        <v>249</v>
      </c>
      <c r="L186">
        <v>18</v>
      </c>
      <c r="M186">
        <v>1</v>
      </c>
      <c r="N186">
        <v>1</v>
      </c>
      <c r="O186">
        <v>0</v>
      </c>
      <c r="P186">
        <v>0</v>
      </c>
      <c r="Q186" t="s">
        <v>249</v>
      </c>
      <c r="R186" t="s">
        <v>222</v>
      </c>
      <c r="T186" t="s">
        <v>252</v>
      </c>
      <c r="U186">
        <v>451</v>
      </c>
      <c r="W186">
        <v>2</v>
      </c>
      <c r="X186">
        <v>3</v>
      </c>
      <c r="Y186">
        <v>483</v>
      </c>
      <c r="AC186">
        <v>483</v>
      </c>
      <c r="AD186">
        <v>483</v>
      </c>
      <c r="AE186">
        <v>4</v>
      </c>
      <c r="AF186">
        <v>17</v>
      </c>
      <c r="AG186" t="s">
        <v>37</v>
      </c>
    </row>
    <row r="187" spans="1:33" x14ac:dyDescent="0.3">
      <c r="A187">
        <v>288</v>
      </c>
      <c r="B187">
        <v>616</v>
      </c>
      <c r="C187">
        <v>1999</v>
      </c>
      <c r="D187">
        <v>394</v>
      </c>
      <c r="E187" t="s">
        <v>249</v>
      </c>
      <c r="F187">
        <v>0</v>
      </c>
      <c r="G187">
        <v>0</v>
      </c>
      <c r="H187">
        <v>0</v>
      </c>
      <c r="I187">
        <v>0</v>
      </c>
      <c r="J187">
        <v>0</v>
      </c>
      <c r="K187" t="s">
        <v>249</v>
      </c>
      <c r="L187">
        <v>18</v>
      </c>
      <c r="M187">
        <v>1</v>
      </c>
      <c r="N187">
        <v>1</v>
      </c>
      <c r="O187">
        <v>0</v>
      </c>
      <c r="P187">
        <v>0</v>
      </c>
      <c r="Q187" t="s">
        <v>249</v>
      </c>
      <c r="R187" t="s">
        <v>222</v>
      </c>
      <c r="T187" t="s">
        <v>253</v>
      </c>
      <c r="U187">
        <v>452</v>
      </c>
      <c r="W187">
        <v>2</v>
      </c>
      <c r="X187">
        <v>3</v>
      </c>
      <c r="Y187">
        <v>483</v>
      </c>
      <c r="AC187">
        <v>483</v>
      </c>
      <c r="AD187">
        <v>483</v>
      </c>
      <c r="AE187">
        <v>4</v>
      </c>
      <c r="AF187">
        <v>17</v>
      </c>
      <c r="AG187" t="s">
        <v>37</v>
      </c>
    </row>
    <row r="188" spans="1:33" x14ac:dyDescent="0.3">
      <c r="A188">
        <v>288</v>
      </c>
      <c r="B188">
        <v>616</v>
      </c>
      <c r="C188">
        <v>2000</v>
      </c>
      <c r="D188">
        <v>989</v>
      </c>
      <c r="E188" t="s">
        <v>249</v>
      </c>
      <c r="F188">
        <v>0</v>
      </c>
      <c r="G188">
        <v>0</v>
      </c>
      <c r="H188">
        <v>0</v>
      </c>
      <c r="I188">
        <v>0</v>
      </c>
      <c r="J188">
        <v>0</v>
      </c>
      <c r="K188" t="s">
        <v>249</v>
      </c>
      <c r="L188">
        <v>18</v>
      </c>
      <c r="M188">
        <v>1</v>
      </c>
      <c r="N188">
        <v>1</v>
      </c>
      <c r="O188">
        <v>0</v>
      </c>
      <c r="P188">
        <v>0</v>
      </c>
      <c r="Q188" t="s">
        <v>249</v>
      </c>
      <c r="R188" t="s">
        <v>222</v>
      </c>
      <c r="T188" t="s">
        <v>253</v>
      </c>
      <c r="U188">
        <v>452</v>
      </c>
      <c r="W188">
        <v>2</v>
      </c>
      <c r="X188">
        <v>3</v>
      </c>
      <c r="Y188">
        <v>483</v>
      </c>
      <c r="AC188">
        <v>483</v>
      </c>
      <c r="AD188">
        <v>483</v>
      </c>
      <c r="AE188">
        <v>4</v>
      </c>
      <c r="AF188">
        <v>17</v>
      </c>
      <c r="AG188" t="s">
        <v>37</v>
      </c>
    </row>
    <row r="189" spans="1:33" x14ac:dyDescent="0.3">
      <c r="A189">
        <v>288</v>
      </c>
      <c r="B189">
        <v>616</v>
      </c>
      <c r="C189">
        <v>2001</v>
      </c>
      <c r="D189">
        <v>226</v>
      </c>
      <c r="E189" t="s">
        <v>249</v>
      </c>
      <c r="F189">
        <v>0</v>
      </c>
      <c r="G189">
        <v>0</v>
      </c>
      <c r="H189">
        <v>0</v>
      </c>
      <c r="I189">
        <v>0</v>
      </c>
      <c r="J189">
        <v>0</v>
      </c>
      <c r="K189" t="s">
        <v>249</v>
      </c>
      <c r="L189">
        <v>18</v>
      </c>
      <c r="M189">
        <v>1</v>
      </c>
      <c r="N189">
        <v>1</v>
      </c>
      <c r="O189">
        <v>0</v>
      </c>
      <c r="P189">
        <v>0</v>
      </c>
      <c r="Q189" t="s">
        <v>249</v>
      </c>
      <c r="R189" t="s">
        <v>222</v>
      </c>
      <c r="T189" t="s">
        <v>253</v>
      </c>
      <c r="U189">
        <v>452</v>
      </c>
      <c r="W189">
        <v>2</v>
      </c>
      <c r="X189">
        <v>3</v>
      </c>
      <c r="Y189">
        <v>483</v>
      </c>
      <c r="AC189">
        <v>483</v>
      </c>
      <c r="AD189">
        <v>483</v>
      </c>
      <c r="AE189">
        <v>4</v>
      </c>
      <c r="AF189">
        <v>17</v>
      </c>
      <c r="AG189" t="s">
        <v>37</v>
      </c>
    </row>
    <row r="190" spans="1:33" x14ac:dyDescent="0.3">
      <c r="A190">
        <v>288</v>
      </c>
      <c r="B190">
        <v>616</v>
      </c>
      <c r="C190">
        <v>2002</v>
      </c>
      <c r="D190">
        <v>294</v>
      </c>
      <c r="E190" t="s">
        <v>249</v>
      </c>
      <c r="F190">
        <v>0</v>
      </c>
      <c r="G190">
        <v>0</v>
      </c>
      <c r="H190">
        <v>0</v>
      </c>
      <c r="I190">
        <v>0</v>
      </c>
      <c r="J190">
        <v>0</v>
      </c>
      <c r="K190" t="s">
        <v>249</v>
      </c>
      <c r="L190">
        <v>17</v>
      </c>
      <c r="M190">
        <v>1</v>
      </c>
      <c r="N190">
        <v>1</v>
      </c>
      <c r="O190">
        <v>0</v>
      </c>
      <c r="P190">
        <v>0</v>
      </c>
      <c r="Q190" t="s">
        <v>249</v>
      </c>
      <c r="R190" t="s">
        <v>222</v>
      </c>
      <c r="T190" t="s">
        <v>253</v>
      </c>
      <c r="U190">
        <v>452</v>
      </c>
      <c r="W190">
        <v>2</v>
      </c>
      <c r="X190">
        <v>3</v>
      </c>
      <c r="Y190">
        <v>483</v>
      </c>
      <c r="AC190">
        <v>483</v>
      </c>
      <c r="AD190">
        <v>483</v>
      </c>
      <c r="AE190">
        <v>4</v>
      </c>
      <c r="AF190">
        <v>17</v>
      </c>
      <c r="AG190" t="s">
        <v>37</v>
      </c>
    </row>
    <row r="191" spans="1:33" x14ac:dyDescent="0.3">
      <c r="A191">
        <v>288</v>
      </c>
      <c r="B191">
        <v>616</v>
      </c>
      <c r="C191">
        <v>2003</v>
      </c>
      <c r="D191">
        <v>37</v>
      </c>
      <c r="E191" t="s">
        <v>249</v>
      </c>
      <c r="F191">
        <v>0</v>
      </c>
      <c r="G191">
        <v>0</v>
      </c>
      <c r="H191">
        <v>0</v>
      </c>
      <c r="I191">
        <v>0</v>
      </c>
      <c r="J191">
        <v>0</v>
      </c>
      <c r="K191" t="s">
        <v>249</v>
      </c>
      <c r="L191">
        <v>18</v>
      </c>
      <c r="M191">
        <v>1</v>
      </c>
      <c r="N191">
        <v>1</v>
      </c>
      <c r="O191">
        <v>0</v>
      </c>
      <c r="P191">
        <v>0</v>
      </c>
      <c r="Q191" t="s">
        <v>249</v>
      </c>
      <c r="R191" t="s">
        <v>222</v>
      </c>
      <c r="T191" t="s">
        <v>253</v>
      </c>
      <c r="U191">
        <v>452</v>
      </c>
      <c r="W191">
        <v>2</v>
      </c>
      <c r="X191">
        <v>3</v>
      </c>
      <c r="Y191">
        <v>483</v>
      </c>
      <c r="AC191">
        <v>483</v>
      </c>
      <c r="AD191">
        <v>483</v>
      </c>
      <c r="AE191">
        <v>4</v>
      </c>
      <c r="AF191">
        <v>17</v>
      </c>
      <c r="AG191" t="s">
        <v>37</v>
      </c>
    </row>
    <row r="192" spans="1:33" x14ac:dyDescent="0.3">
      <c r="A192">
        <v>288</v>
      </c>
      <c r="B192">
        <v>617</v>
      </c>
      <c r="C192">
        <v>2005</v>
      </c>
      <c r="D192">
        <v>100</v>
      </c>
      <c r="E192" t="s">
        <v>249</v>
      </c>
      <c r="F192">
        <v>0</v>
      </c>
      <c r="G192">
        <v>0</v>
      </c>
      <c r="H192">
        <v>0</v>
      </c>
      <c r="I192">
        <v>0</v>
      </c>
      <c r="J192">
        <v>0</v>
      </c>
      <c r="K192" t="s">
        <v>249</v>
      </c>
      <c r="L192">
        <v>17</v>
      </c>
      <c r="M192">
        <v>1</v>
      </c>
      <c r="N192">
        <v>1</v>
      </c>
      <c r="O192">
        <v>0</v>
      </c>
      <c r="P192">
        <v>0</v>
      </c>
      <c r="Q192" t="s">
        <v>249</v>
      </c>
      <c r="R192" t="s">
        <v>222</v>
      </c>
      <c r="T192" t="s">
        <v>254</v>
      </c>
      <c r="U192">
        <v>453</v>
      </c>
      <c r="W192">
        <v>2</v>
      </c>
      <c r="X192">
        <v>3</v>
      </c>
      <c r="Y192">
        <v>483</v>
      </c>
      <c r="AC192">
        <v>483</v>
      </c>
      <c r="AD192">
        <v>483</v>
      </c>
      <c r="AE192">
        <v>4</v>
      </c>
      <c r="AF192">
        <v>17</v>
      </c>
      <c r="AG192" t="s">
        <v>37</v>
      </c>
    </row>
    <row r="193" spans="1:33" x14ac:dyDescent="0.3">
      <c r="A193">
        <v>288</v>
      </c>
      <c r="B193" t="s">
        <v>255</v>
      </c>
      <c r="C193">
        <v>2006</v>
      </c>
      <c r="D193">
        <v>1250</v>
      </c>
      <c r="E193" t="s">
        <v>249</v>
      </c>
      <c r="F193">
        <v>0</v>
      </c>
      <c r="G193">
        <v>0</v>
      </c>
      <c r="H193">
        <v>0</v>
      </c>
      <c r="I193">
        <v>0</v>
      </c>
      <c r="J193">
        <v>0</v>
      </c>
      <c r="K193" t="s">
        <v>249</v>
      </c>
      <c r="L193">
        <v>16</v>
      </c>
      <c r="M193">
        <v>1</v>
      </c>
      <c r="N193">
        <v>1</v>
      </c>
      <c r="O193">
        <v>0</v>
      </c>
      <c r="P193">
        <v>0</v>
      </c>
      <c r="Q193" t="s">
        <v>249</v>
      </c>
      <c r="R193" t="s">
        <v>222</v>
      </c>
      <c r="T193" t="s">
        <v>256</v>
      </c>
      <c r="U193" t="s">
        <v>257</v>
      </c>
      <c r="W193">
        <v>2</v>
      </c>
      <c r="X193">
        <v>3</v>
      </c>
      <c r="Y193">
        <v>483</v>
      </c>
      <c r="AC193">
        <v>483</v>
      </c>
      <c r="AD193">
        <v>483</v>
      </c>
      <c r="AE193">
        <v>4</v>
      </c>
      <c r="AF193">
        <v>17</v>
      </c>
      <c r="AG193" t="s">
        <v>37</v>
      </c>
    </row>
    <row r="194" spans="1:33" x14ac:dyDescent="0.3">
      <c r="A194">
        <v>288</v>
      </c>
      <c r="B194">
        <v>619</v>
      </c>
      <c r="C194">
        <v>2007</v>
      </c>
      <c r="D194">
        <v>69</v>
      </c>
      <c r="E194" t="s">
        <v>249</v>
      </c>
      <c r="F194">
        <v>0</v>
      </c>
      <c r="G194">
        <v>0</v>
      </c>
      <c r="H194">
        <v>0</v>
      </c>
      <c r="I194">
        <v>0</v>
      </c>
      <c r="J194">
        <v>0</v>
      </c>
      <c r="K194" t="s">
        <v>249</v>
      </c>
      <c r="L194">
        <v>16</v>
      </c>
      <c r="M194">
        <v>1</v>
      </c>
      <c r="N194">
        <v>1</v>
      </c>
      <c r="O194">
        <v>0</v>
      </c>
      <c r="P194">
        <v>0</v>
      </c>
      <c r="Q194" t="s">
        <v>249</v>
      </c>
      <c r="R194" t="s">
        <v>222</v>
      </c>
      <c r="T194" t="s">
        <v>258</v>
      </c>
      <c r="U194">
        <v>456</v>
      </c>
      <c r="W194">
        <v>2</v>
      </c>
      <c r="X194">
        <v>3</v>
      </c>
      <c r="Y194">
        <v>483</v>
      </c>
      <c r="AC194">
        <v>483</v>
      </c>
      <c r="AD194">
        <v>483</v>
      </c>
      <c r="AE194">
        <v>4</v>
      </c>
      <c r="AF194">
        <v>17</v>
      </c>
      <c r="AG194" t="s">
        <v>37</v>
      </c>
    </row>
    <row r="195" spans="1:33" x14ac:dyDescent="0.3">
      <c r="A195">
        <v>288</v>
      </c>
      <c r="B195">
        <v>620</v>
      </c>
      <c r="C195">
        <v>2008</v>
      </c>
      <c r="D195">
        <v>991</v>
      </c>
      <c r="E195" t="s">
        <v>249</v>
      </c>
      <c r="F195">
        <v>0</v>
      </c>
      <c r="G195">
        <v>0</v>
      </c>
      <c r="H195">
        <v>0</v>
      </c>
      <c r="I195">
        <v>0</v>
      </c>
      <c r="J195">
        <v>0</v>
      </c>
      <c r="K195" t="s">
        <v>249</v>
      </c>
      <c r="L195">
        <v>16</v>
      </c>
      <c r="M195">
        <v>1</v>
      </c>
      <c r="N195">
        <v>1</v>
      </c>
      <c r="O195">
        <v>0</v>
      </c>
      <c r="P195">
        <v>0</v>
      </c>
      <c r="Q195" t="s">
        <v>249</v>
      </c>
      <c r="R195" t="s">
        <v>222</v>
      </c>
      <c r="T195" t="s">
        <v>259</v>
      </c>
      <c r="U195">
        <v>716</v>
      </c>
      <c r="W195">
        <v>2</v>
      </c>
      <c r="X195">
        <v>3</v>
      </c>
      <c r="Y195">
        <v>483</v>
      </c>
      <c r="AC195">
        <v>483</v>
      </c>
      <c r="AD195">
        <v>483</v>
      </c>
      <c r="AE195">
        <v>4</v>
      </c>
      <c r="AF195">
        <v>17</v>
      </c>
      <c r="AG195" t="s">
        <v>37</v>
      </c>
    </row>
    <row r="196" spans="1:33" x14ac:dyDescent="0.3">
      <c r="A196">
        <v>288</v>
      </c>
      <c r="B196">
        <v>621</v>
      </c>
      <c r="C196">
        <v>2009</v>
      </c>
      <c r="D196">
        <v>131</v>
      </c>
      <c r="E196" t="s">
        <v>249</v>
      </c>
      <c r="F196">
        <v>0</v>
      </c>
      <c r="G196">
        <v>0</v>
      </c>
      <c r="H196">
        <v>0</v>
      </c>
      <c r="I196">
        <v>0</v>
      </c>
      <c r="J196">
        <v>0</v>
      </c>
      <c r="K196" t="s">
        <v>249</v>
      </c>
      <c r="L196">
        <v>16</v>
      </c>
      <c r="M196">
        <v>1</v>
      </c>
      <c r="N196">
        <v>1</v>
      </c>
      <c r="O196">
        <v>0</v>
      </c>
      <c r="P196">
        <v>0</v>
      </c>
      <c r="Q196" t="s">
        <v>249</v>
      </c>
      <c r="R196" t="s">
        <v>222</v>
      </c>
      <c r="T196" t="s">
        <v>260</v>
      </c>
      <c r="U196">
        <v>1069</v>
      </c>
      <c r="W196">
        <v>2</v>
      </c>
      <c r="X196">
        <v>3</v>
      </c>
      <c r="Y196">
        <v>483</v>
      </c>
      <c r="AC196">
        <v>483</v>
      </c>
      <c r="AD196">
        <v>483</v>
      </c>
      <c r="AE196">
        <v>4</v>
      </c>
      <c r="AF196">
        <v>17</v>
      </c>
      <c r="AG196" t="s">
        <v>37</v>
      </c>
    </row>
    <row r="197" spans="1:33" x14ac:dyDescent="0.3">
      <c r="A197">
        <v>288</v>
      </c>
      <c r="B197">
        <v>622</v>
      </c>
      <c r="C197">
        <v>2010</v>
      </c>
      <c r="D197">
        <v>42</v>
      </c>
      <c r="E197" t="s">
        <v>875</v>
      </c>
      <c r="F197">
        <v>0</v>
      </c>
      <c r="G197">
        <v>0</v>
      </c>
      <c r="H197">
        <v>0</v>
      </c>
      <c r="I197">
        <v>0</v>
      </c>
      <c r="J197">
        <v>0</v>
      </c>
      <c r="K197" t="s">
        <v>832</v>
      </c>
      <c r="L197">
        <v>17</v>
      </c>
      <c r="M197">
        <v>1</v>
      </c>
      <c r="N197">
        <v>1</v>
      </c>
      <c r="O197">
        <v>0</v>
      </c>
      <c r="P197">
        <v>0</v>
      </c>
      <c r="Q197" t="s">
        <v>249</v>
      </c>
      <c r="R197" t="s">
        <v>222</v>
      </c>
      <c r="T197" t="s">
        <v>876</v>
      </c>
      <c r="U197">
        <v>1112</v>
      </c>
      <c r="W197">
        <v>2</v>
      </c>
      <c r="X197">
        <v>3</v>
      </c>
      <c r="Y197">
        <v>483</v>
      </c>
      <c r="AC197">
        <v>483</v>
      </c>
      <c r="AD197" t="s">
        <v>877</v>
      </c>
      <c r="AE197">
        <v>4</v>
      </c>
      <c r="AF197">
        <v>17</v>
      </c>
      <c r="AG197" t="s">
        <v>37</v>
      </c>
    </row>
    <row r="198" spans="1:33" x14ac:dyDescent="0.3">
      <c r="A198">
        <v>289</v>
      </c>
      <c r="B198" t="s">
        <v>264</v>
      </c>
      <c r="C198">
        <v>1995</v>
      </c>
      <c r="D198">
        <v>823</v>
      </c>
      <c r="E198" t="s">
        <v>265</v>
      </c>
      <c r="F198">
        <v>0</v>
      </c>
      <c r="G198">
        <v>0</v>
      </c>
      <c r="H198">
        <v>0</v>
      </c>
      <c r="I198">
        <v>0</v>
      </c>
      <c r="J198">
        <v>0</v>
      </c>
      <c r="K198" t="s">
        <v>265</v>
      </c>
      <c r="L198">
        <v>8</v>
      </c>
      <c r="M198">
        <v>1</v>
      </c>
      <c r="N198">
        <v>1</v>
      </c>
      <c r="O198">
        <v>0</v>
      </c>
      <c r="P198">
        <v>0</v>
      </c>
      <c r="Q198" t="s">
        <v>265</v>
      </c>
      <c r="R198" t="s">
        <v>266</v>
      </c>
      <c r="T198" t="s">
        <v>267</v>
      </c>
      <c r="U198" t="s">
        <v>268</v>
      </c>
      <c r="W198">
        <v>2</v>
      </c>
      <c r="X198">
        <v>3</v>
      </c>
      <c r="Y198">
        <v>100</v>
      </c>
      <c r="AC198">
        <v>100</v>
      </c>
      <c r="AD198">
        <v>100</v>
      </c>
      <c r="AE198">
        <v>5</v>
      </c>
      <c r="AF198">
        <v>17</v>
      </c>
      <c r="AG198" t="s">
        <v>37</v>
      </c>
    </row>
    <row r="199" spans="1:33" x14ac:dyDescent="0.3">
      <c r="A199">
        <v>289</v>
      </c>
      <c r="B199" t="s">
        <v>264</v>
      </c>
      <c r="C199">
        <v>1996</v>
      </c>
      <c r="D199">
        <v>1192</v>
      </c>
      <c r="E199" t="s">
        <v>265</v>
      </c>
      <c r="F199">
        <v>0</v>
      </c>
      <c r="G199">
        <v>0</v>
      </c>
      <c r="H199">
        <v>0</v>
      </c>
      <c r="I199">
        <v>0</v>
      </c>
      <c r="J199">
        <v>0</v>
      </c>
      <c r="K199" t="s">
        <v>265</v>
      </c>
      <c r="L199">
        <v>8</v>
      </c>
      <c r="M199">
        <v>1</v>
      </c>
      <c r="N199">
        <v>1</v>
      </c>
      <c r="O199">
        <v>0</v>
      </c>
      <c r="P199">
        <v>0</v>
      </c>
      <c r="Q199" t="s">
        <v>265</v>
      </c>
      <c r="R199" t="s">
        <v>266</v>
      </c>
      <c r="T199" t="s">
        <v>267</v>
      </c>
      <c r="U199" t="s">
        <v>268</v>
      </c>
      <c r="W199">
        <v>2</v>
      </c>
      <c r="X199">
        <v>3</v>
      </c>
      <c r="Y199">
        <v>100</v>
      </c>
      <c r="AC199">
        <v>100</v>
      </c>
      <c r="AD199">
        <v>100</v>
      </c>
      <c r="AE199">
        <v>5</v>
      </c>
      <c r="AF199">
        <v>17</v>
      </c>
      <c r="AG199" t="s">
        <v>37</v>
      </c>
    </row>
    <row r="200" spans="1:33" x14ac:dyDescent="0.3">
      <c r="A200">
        <v>289</v>
      </c>
      <c r="B200" t="s">
        <v>264</v>
      </c>
      <c r="C200">
        <v>1997</v>
      </c>
      <c r="D200">
        <v>560</v>
      </c>
      <c r="E200" t="s">
        <v>265</v>
      </c>
      <c r="F200">
        <v>0</v>
      </c>
      <c r="G200">
        <v>0</v>
      </c>
      <c r="H200">
        <v>0</v>
      </c>
      <c r="I200">
        <v>0</v>
      </c>
      <c r="J200">
        <v>0</v>
      </c>
      <c r="K200" t="s">
        <v>265</v>
      </c>
      <c r="L200">
        <v>8</v>
      </c>
      <c r="M200">
        <v>1</v>
      </c>
      <c r="N200">
        <v>1</v>
      </c>
      <c r="O200">
        <v>0</v>
      </c>
      <c r="P200">
        <v>0</v>
      </c>
      <c r="Q200" t="s">
        <v>265</v>
      </c>
      <c r="R200" t="s">
        <v>266</v>
      </c>
      <c r="T200" t="s">
        <v>267</v>
      </c>
      <c r="U200" t="s">
        <v>268</v>
      </c>
      <c r="W200">
        <v>2</v>
      </c>
      <c r="X200">
        <v>3</v>
      </c>
      <c r="Y200">
        <v>100</v>
      </c>
      <c r="AC200">
        <v>100</v>
      </c>
      <c r="AD200">
        <v>100</v>
      </c>
      <c r="AE200">
        <v>5</v>
      </c>
      <c r="AF200">
        <v>17</v>
      </c>
      <c r="AG200" t="s">
        <v>37</v>
      </c>
    </row>
    <row r="201" spans="1:33" x14ac:dyDescent="0.3">
      <c r="A201">
        <v>289</v>
      </c>
      <c r="B201" t="s">
        <v>264</v>
      </c>
      <c r="C201">
        <v>1998</v>
      </c>
      <c r="D201">
        <v>939</v>
      </c>
      <c r="E201" t="s">
        <v>265</v>
      </c>
      <c r="F201">
        <v>0</v>
      </c>
      <c r="G201">
        <v>0</v>
      </c>
      <c r="H201">
        <v>0</v>
      </c>
      <c r="I201">
        <v>0</v>
      </c>
      <c r="J201">
        <v>0</v>
      </c>
      <c r="K201" t="s">
        <v>265</v>
      </c>
      <c r="L201">
        <v>8</v>
      </c>
      <c r="M201">
        <v>1</v>
      </c>
      <c r="N201">
        <v>1</v>
      </c>
      <c r="O201">
        <v>0</v>
      </c>
      <c r="P201">
        <v>0</v>
      </c>
      <c r="Q201" t="s">
        <v>265</v>
      </c>
      <c r="R201" t="s">
        <v>266</v>
      </c>
      <c r="T201" t="s">
        <v>267</v>
      </c>
      <c r="U201" t="s">
        <v>268</v>
      </c>
      <c r="W201">
        <v>2</v>
      </c>
      <c r="X201">
        <v>3</v>
      </c>
      <c r="Y201">
        <v>100</v>
      </c>
      <c r="AC201">
        <v>100</v>
      </c>
      <c r="AD201">
        <v>100</v>
      </c>
      <c r="AE201">
        <v>5</v>
      </c>
      <c r="AF201">
        <v>17</v>
      </c>
      <c r="AG201" t="s">
        <v>37</v>
      </c>
    </row>
    <row r="202" spans="1:33" x14ac:dyDescent="0.3">
      <c r="A202">
        <v>289</v>
      </c>
      <c r="B202" t="s">
        <v>264</v>
      </c>
      <c r="C202">
        <v>1999</v>
      </c>
      <c r="D202">
        <v>1374</v>
      </c>
      <c r="E202" t="s">
        <v>265</v>
      </c>
      <c r="F202">
        <v>0</v>
      </c>
      <c r="G202">
        <v>0</v>
      </c>
      <c r="H202">
        <v>0</v>
      </c>
      <c r="I202">
        <v>0</v>
      </c>
      <c r="J202">
        <v>0</v>
      </c>
      <c r="K202" t="s">
        <v>265</v>
      </c>
      <c r="L202">
        <v>9</v>
      </c>
      <c r="M202">
        <v>1</v>
      </c>
      <c r="N202">
        <v>1</v>
      </c>
      <c r="O202">
        <v>0</v>
      </c>
      <c r="P202">
        <v>0</v>
      </c>
      <c r="Q202" t="s">
        <v>265</v>
      </c>
      <c r="R202" t="s">
        <v>266</v>
      </c>
      <c r="T202" t="s">
        <v>267</v>
      </c>
      <c r="U202" t="s">
        <v>268</v>
      </c>
      <c r="W202">
        <v>2</v>
      </c>
      <c r="X202">
        <v>3</v>
      </c>
      <c r="Y202">
        <v>100</v>
      </c>
      <c r="AC202">
        <v>100</v>
      </c>
      <c r="AD202">
        <v>100</v>
      </c>
      <c r="AE202">
        <v>5</v>
      </c>
      <c r="AF202">
        <v>17</v>
      </c>
      <c r="AG202" t="s">
        <v>37</v>
      </c>
    </row>
    <row r="203" spans="1:33" x14ac:dyDescent="0.3">
      <c r="A203">
        <v>289</v>
      </c>
      <c r="B203" t="s">
        <v>264</v>
      </c>
      <c r="C203">
        <v>2000</v>
      </c>
      <c r="D203">
        <v>1023</v>
      </c>
      <c r="E203" t="s">
        <v>265</v>
      </c>
      <c r="F203">
        <v>0</v>
      </c>
      <c r="G203">
        <v>0</v>
      </c>
      <c r="H203">
        <v>0</v>
      </c>
      <c r="I203">
        <v>0</v>
      </c>
      <c r="J203">
        <v>0</v>
      </c>
      <c r="K203" t="s">
        <v>265</v>
      </c>
      <c r="L203">
        <v>8</v>
      </c>
      <c r="M203">
        <v>1</v>
      </c>
      <c r="N203">
        <v>1</v>
      </c>
      <c r="O203">
        <v>0</v>
      </c>
      <c r="P203">
        <v>0</v>
      </c>
      <c r="Q203" t="s">
        <v>265</v>
      </c>
      <c r="R203" t="s">
        <v>266</v>
      </c>
      <c r="T203" t="s">
        <v>267</v>
      </c>
      <c r="U203" t="s">
        <v>268</v>
      </c>
      <c r="W203">
        <v>2</v>
      </c>
      <c r="X203">
        <v>3</v>
      </c>
      <c r="Y203">
        <v>100</v>
      </c>
      <c r="AC203">
        <v>100</v>
      </c>
      <c r="AD203">
        <v>100</v>
      </c>
      <c r="AE203">
        <v>5</v>
      </c>
      <c r="AF203">
        <v>17</v>
      </c>
      <c r="AG203" t="s">
        <v>37</v>
      </c>
    </row>
    <row r="204" spans="1:33" x14ac:dyDescent="0.3">
      <c r="A204">
        <v>289</v>
      </c>
      <c r="B204" t="s">
        <v>264</v>
      </c>
      <c r="C204">
        <v>2001</v>
      </c>
      <c r="D204">
        <v>1072</v>
      </c>
      <c r="E204" t="s">
        <v>265</v>
      </c>
      <c r="F204">
        <v>0</v>
      </c>
      <c r="G204">
        <v>0</v>
      </c>
      <c r="H204">
        <v>0</v>
      </c>
      <c r="I204">
        <v>0</v>
      </c>
      <c r="J204">
        <v>0</v>
      </c>
      <c r="K204" t="s">
        <v>265</v>
      </c>
      <c r="L204">
        <v>8</v>
      </c>
      <c r="M204">
        <v>1</v>
      </c>
      <c r="N204">
        <v>1</v>
      </c>
      <c r="O204">
        <v>0</v>
      </c>
      <c r="P204">
        <v>0</v>
      </c>
      <c r="Q204" t="s">
        <v>265</v>
      </c>
      <c r="R204" t="s">
        <v>266</v>
      </c>
      <c r="T204" t="s">
        <v>267</v>
      </c>
      <c r="U204" t="s">
        <v>268</v>
      </c>
      <c r="W204">
        <v>2</v>
      </c>
      <c r="X204">
        <v>3</v>
      </c>
      <c r="Y204">
        <v>100</v>
      </c>
      <c r="AC204">
        <v>100</v>
      </c>
      <c r="AD204">
        <v>100</v>
      </c>
      <c r="AE204">
        <v>5</v>
      </c>
      <c r="AF204">
        <v>17</v>
      </c>
      <c r="AG204" t="s">
        <v>37</v>
      </c>
    </row>
    <row r="205" spans="1:33" x14ac:dyDescent="0.3">
      <c r="A205">
        <v>289</v>
      </c>
      <c r="B205" t="s">
        <v>264</v>
      </c>
      <c r="C205">
        <v>2002</v>
      </c>
      <c r="D205">
        <v>2263</v>
      </c>
      <c r="E205" t="s">
        <v>265</v>
      </c>
      <c r="F205">
        <v>0</v>
      </c>
      <c r="G205">
        <v>0</v>
      </c>
      <c r="H205">
        <v>0</v>
      </c>
      <c r="I205">
        <v>0</v>
      </c>
      <c r="J205">
        <v>0</v>
      </c>
      <c r="K205" t="s">
        <v>265</v>
      </c>
      <c r="L205">
        <v>8</v>
      </c>
      <c r="M205">
        <v>1</v>
      </c>
      <c r="N205">
        <v>1</v>
      </c>
      <c r="O205">
        <v>0</v>
      </c>
      <c r="P205">
        <v>0</v>
      </c>
      <c r="Q205" t="s">
        <v>265</v>
      </c>
      <c r="R205" t="s">
        <v>266</v>
      </c>
      <c r="T205" t="s">
        <v>267</v>
      </c>
      <c r="U205" t="s">
        <v>268</v>
      </c>
      <c r="W205">
        <v>2</v>
      </c>
      <c r="X205">
        <v>3</v>
      </c>
      <c r="Y205">
        <v>100</v>
      </c>
      <c r="AC205">
        <v>100</v>
      </c>
      <c r="AD205">
        <v>100</v>
      </c>
      <c r="AE205">
        <v>5</v>
      </c>
      <c r="AF205">
        <v>17</v>
      </c>
      <c r="AG205" t="s">
        <v>37</v>
      </c>
    </row>
    <row r="206" spans="1:33" x14ac:dyDescent="0.3">
      <c r="A206">
        <v>289</v>
      </c>
      <c r="B206" t="s">
        <v>264</v>
      </c>
      <c r="C206">
        <v>2003</v>
      </c>
      <c r="D206">
        <v>751</v>
      </c>
      <c r="E206" t="s">
        <v>265</v>
      </c>
      <c r="F206">
        <v>0</v>
      </c>
      <c r="G206">
        <v>0</v>
      </c>
      <c r="H206">
        <v>0</v>
      </c>
      <c r="I206">
        <v>0</v>
      </c>
      <c r="J206">
        <v>0</v>
      </c>
      <c r="K206" t="s">
        <v>265</v>
      </c>
      <c r="L206">
        <v>8</v>
      </c>
      <c r="M206">
        <v>1</v>
      </c>
      <c r="N206">
        <v>1</v>
      </c>
      <c r="O206">
        <v>0</v>
      </c>
      <c r="P206">
        <v>0</v>
      </c>
      <c r="Q206" t="s">
        <v>265</v>
      </c>
      <c r="R206" t="s">
        <v>266</v>
      </c>
      <c r="T206" t="s">
        <v>267</v>
      </c>
      <c r="U206" t="s">
        <v>268</v>
      </c>
      <c r="W206">
        <v>2</v>
      </c>
      <c r="X206">
        <v>3</v>
      </c>
      <c r="Y206">
        <v>100</v>
      </c>
      <c r="AC206">
        <v>100</v>
      </c>
      <c r="AD206">
        <v>100</v>
      </c>
      <c r="AE206">
        <v>5</v>
      </c>
      <c r="AF206">
        <v>17</v>
      </c>
      <c r="AG206" t="s">
        <v>37</v>
      </c>
    </row>
    <row r="207" spans="1:33" x14ac:dyDescent="0.3">
      <c r="A207">
        <v>289</v>
      </c>
      <c r="B207" t="s">
        <v>269</v>
      </c>
      <c r="C207">
        <v>2004</v>
      </c>
      <c r="D207">
        <v>1234</v>
      </c>
      <c r="E207" t="s">
        <v>265</v>
      </c>
      <c r="F207">
        <v>0</v>
      </c>
      <c r="G207">
        <v>0</v>
      </c>
      <c r="H207">
        <v>0</v>
      </c>
      <c r="I207">
        <v>0</v>
      </c>
      <c r="J207">
        <v>0</v>
      </c>
      <c r="K207" t="s">
        <v>265</v>
      </c>
      <c r="L207">
        <v>8</v>
      </c>
      <c r="M207">
        <v>1</v>
      </c>
      <c r="N207">
        <v>1</v>
      </c>
      <c r="O207">
        <v>0</v>
      </c>
      <c r="P207">
        <v>0</v>
      </c>
      <c r="Q207" t="s">
        <v>265</v>
      </c>
      <c r="R207" t="s">
        <v>266</v>
      </c>
      <c r="T207" t="s">
        <v>270</v>
      </c>
      <c r="U207" t="s">
        <v>271</v>
      </c>
      <c r="W207">
        <v>2</v>
      </c>
      <c r="X207">
        <v>3</v>
      </c>
      <c r="Y207">
        <v>100</v>
      </c>
      <c r="AC207">
        <v>100</v>
      </c>
      <c r="AD207">
        <v>100</v>
      </c>
      <c r="AE207">
        <v>5</v>
      </c>
      <c r="AF207">
        <v>17</v>
      </c>
      <c r="AG207" t="s">
        <v>37</v>
      </c>
    </row>
    <row r="208" spans="1:33" x14ac:dyDescent="0.3">
      <c r="A208">
        <v>289</v>
      </c>
      <c r="B208" t="s">
        <v>264</v>
      </c>
      <c r="C208">
        <v>2005</v>
      </c>
      <c r="D208">
        <v>1389</v>
      </c>
      <c r="E208" t="s">
        <v>265</v>
      </c>
      <c r="F208">
        <v>0</v>
      </c>
      <c r="G208">
        <v>0</v>
      </c>
      <c r="H208">
        <v>0</v>
      </c>
      <c r="I208">
        <v>0</v>
      </c>
      <c r="J208">
        <v>0</v>
      </c>
      <c r="K208" t="s">
        <v>265</v>
      </c>
      <c r="L208">
        <v>8</v>
      </c>
      <c r="M208">
        <v>1</v>
      </c>
      <c r="N208">
        <v>1</v>
      </c>
      <c r="O208">
        <v>0</v>
      </c>
      <c r="P208">
        <v>0</v>
      </c>
      <c r="Q208" t="s">
        <v>265</v>
      </c>
      <c r="R208" t="s">
        <v>266</v>
      </c>
      <c r="T208" t="s">
        <v>267</v>
      </c>
      <c r="U208" t="s">
        <v>268</v>
      </c>
      <c r="W208">
        <v>2</v>
      </c>
      <c r="X208">
        <v>3</v>
      </c>
      <c r="Y208">
        <v>100</v>
      </c>
      <c r="AC208">
        <v>100</v>
      </c>
      <c r="AD208">
        <v>100</v>
      </c>
      <c r="AE208">
        <v>5</v>
      </c>
      <c r="AF208">
        <v>17</v>
      </c>
      <c r="AG208" t="s">
        <v>37</v>
      </c>
    </row>
    <row r="209" spans="1:33" x14ac:dyDescent="0.3">
      <c r="A209">
        <v>289</v>
      </c>
      <c r="B209" t="s">
        <v>264</v>
      </c>
      <c r="C209">
        <v>2006</v>
      </c>
      <c r="D209">
        <v>502</v>
      </c>
      <c r="E209" t="s">
        <v>265</v>
      </c>
      <c r="F209">
        <v>0</v>
      </c>
      <c r="G209">
        <v>0</v>
      </c>
      <c r="H209">
        <v>0</v>
      </c>
      <c r="I209">
        <v>0</v>
      </c>
      <c r="J209">
        <v>0</v>
      </c>
      <c r="K209" t="s">
        <v>265</v>
      </c>
      <c r="L209">
        <v>7</v>
      </c>
      <c r="M209">
        <v>1</v>
      </c>
      <c r="N209">
        <v>1</v>
      </c>
      <c r="O209">
        <v>0</v>
      </c>
      <c r="P209">
        <v>0</v>
      </c>
      <c r="Q209" t="s">
        <v>265</v>
      </c>
      <c r="R209" t="s">
        <v>266</v>
      </c>
      <c r="T209" t="s">
        <v>267</v>
      </c>
      <c r="U209" t="s">
        <v>268</v>
      </c>
      <c r="W209">
        <v>2</v>
      </c>
      <c r="X209">
        <v>3</v>
      </c>
      <c r="Y209">
        <v>100</v>
      </c>
      <c r="AC209">
        <v>100</v>
      </c>
      <c r="AD209">
        <v>100</v>
      </c>
      <c r="AE209">
        <v>5</v>
      </c>
      <c r="AF209">
        <v>17</v>
      </c>
      <c r="AG209" t="s">
        <v>37</v>
      </c>
    </row>
    <row r="210" spans="1:33" x14ac:dyDescent="0.3">
      <c r="A210">
        <v>289</v>
      </c>
      <c r="B210">
        <v>623</v>
      </c>
      <c r="C210">
        <v>2007</v>
      </c>
      <c r="D210">
        <v>316</v>
      </c>
      <c r="E210" t="s">
        <v>272</v>
      </c>
      <c r="F210">
        <v>0</v>
      </c>
      <c r="G210">
        <v>0</v>
      </c>
      <c r="H210">
        <v>0</v>
      </c>
      <c r="I210">
        <v>0</v>
      </c>
      <c r="J210">
        <v>0</v>
      </c>
      <c r="K210" t="s">
        <v>265</v>
      </c>
      <c r="L210">
        <v>7</v>
      </c>
      <c r="M210">
        <v>1</v>
      </c>
      <c r="N210">
        <v>1</v>
      </c>
      <c r="O210">
        <v>0</v>
      </c>
      <c r="P210">
        <v>0</v>
      </c>
      <c r="Q210" t="s">
        <v>265</v>
      </c>
      <c r="R210" t="s">
        <v>266</v>
      </c>
      <c r="T210" t="s">
        <v>273</v>
      </c>
      <c r="U210">
        <v>743</v>
      </c>
      <c r="W210">
        <v>2</v>
      </c>
      <c r="X210">
        <v>3</v>
      </c>
      <c r="Y210">
        <v>100</v>
      </c>
      <c r="AC210">
        <v>100</v>
      </c>
      <c r="AD210" t="s">
        <v>274</v>
      </c>
      <c r="AE210">
        <v>5</v>
      </c>
      <c r="AF210">
        <v>17</v>
      </c>
      <c r="AG210" t="s">
        <v>37</v>
      </c>
    </row>
    <row r="211" spans="1:33" x14ac:dyDescent="0.3">
      <c r="A211">
        <v>289</v>
      </c>
      <c r="B211" t="s">
        <v>264</v>
      </c>
      <c r="C211">
        <v>2008</v>
      </c>
      <c r="D211">
        <v>244</v>
      </c>
      <c r="E211" t="s">
        <v>275</v>
      </c>
      <c r="F211">
        <v>0</v>
      </c>
      <c r="G211">
        <v>0</v>
      </c>
      <c r="H211">
        <v>0</v>
      </c>
      <c r="I211">
        <v>0</v>
      </c>
      <c r="J211">
        <v>0</v>
      </c>
      <c r="K211" t="s">
        <v>265</v>
      </c>
      <c r="L211">
        <v>7</v>
      </c>
      <c r="M211">
        <v>1</v>
      </c>
      <c r="N211">
        <v>1</v>
      </c>
      <c r="O211">
        <v>0</v>
      </c>
      <c r="P211">
        <v>0</v>
      </c>
      <c r="Q211" t="s">
        <v>265</v>
      </c>
      <c r="R211" t="s">
        <v>266</v>
      </c>
      <c r="T211" t="s">
        <v>267</v>
      </c>
      <c r="U211" t="s">
        <v>268</v>
      </c>
      <c r="W211">
        <v>2</v>
      </c>
      <c r="X211">
        <v>3</v>
      </c>
      <c r="Y211">
        <v>100</v>
      </c>
      <c r="AC211">
        <v>100</v>
      </c>
      <c r="AD211" t="s">
        <v>276</v>
      </c>
      <c r="AE211">
        <v>5</v>
      </c>
      <c r="AF211">
        <v>17</v>
      </c>
      <c r="AG211" t="s">
        <v>37</v>
      </c>
    </row>
    <row r="212" spans="1:33" x14ac:dyDescent="0.3">
      <c r="A212">
        <v>289</v>
      </c>
      <c r="B212">
        <v>623</v>
      </c>
      <c r="C212">
        <v>2009</v>
      </c>
      <c r="D212">
        <v>377</v>
      </c>
      <c r="E212" t="s">
        <v>265</v>
      </c>
      <c r="F212">
        <v>0</v>
      </c>
      <c r="G212">
        <v>0</v>
      </c>
      <c r="H212">
        <v>0</v>
      </c>
      <c r="I212">
        <v>0</v>
      </c>
      <c r="J212">
        <v>0</v>
      </c>
      <c r="K212" t="s">
        <v>265</v>
      </c>
      <c r="L212">
        <v>6</v>
      </c>
      <c r="M212">
        <v>1</v>
      </c>
      <c r="N212">
        <v>1</v>
      </c>
      <c r="O212">
        <v>0</v>
      </c>
      <c r="P212">
        <v>0</v>
      </c>
      <c r="Q212" t="s">
        <v>265</v>
      </c>
      <c r="R212" t="s">
        <v>266</v>
      </c>
      <c r="T212" t="s">
        <v>273</v>
      </c>
      <c r="U212">
        <v>743</v>
      </c>
      <c r="W212">
        <v>2</v>
      </c>
      <c r="X212">
        <v>3</v>
      </c>
      <c r="Y212">
        <v>100</v>
      </c>
      <c r="AC212">
        <v>100</v>
      </c>
      <c r="AD212">
        <v>100</v>
      </c>
      <c r="AE212">
        <v>5</v>
      </c>
      <c r="AF212">
        <v>17</v>
      </c>
      <c r="AG212" t="s">
        <v>37</v>
      </c>
    </row>
    <row r="213" spans="1:33" x14ac:dyDescent="0.3">
      <c r="A213">
        <v>289</v>
      </c>
      <c r="B213" t="s">
        <v>264</v>
      </c>
      <c r="C213">
        <v>2010</v>
      </c>
      <c r="D213">
        <v>419</v>
      </c>
      <c r="E213" t="s">
        <v>265</v>
      </c>
      <c r="F213">
        <v>0</v>
      </c>
      <c r="G213">
        <v>0</v>
      </c>
      <c r="H213">
        <v>0</v>
      </c>
      <c r="I213">
        <v>0</v>
      </c>
      <c r="J213">
        <v>0</v>
      </c>
      <c r="K213" t="s">
        <v>265</v>
      </c>
      <c r="L213">
        <v>6</v>
      </c>
      <c r="M213">
        <v>1</v>
      </c>
      <c r="N213">
        <v>1</v>
      </c>
      <c r="O213">
        <v>0</v>
      </c>
      <c r="P213">
        <v>0</v>
      </c>
      <c r="Q213" t="s">
        <v>265</v>
      </c>
      <c r="R213" t="s">
        <v>266</v>
      </c>
      <c r="T213" t="s">
        <v>267</v>
      </c>
      <c r="U213" t="s">
        <v>268</v>
      </c>
      <c r="W213">
        <v>2</v>
      </c>
      <c r="X213">
        <v>3</v>
      </c>
      <c r="Y213">
        <v>100</v>
      </c>
      <c r="AC213">
        <v>100</v>
      </c>
      <c r="AD213">
        <v>100</v>
      </c>
      <c r="AE213">
        <v>5</v>
      </c>
      <c r="AF213">
        <v>17</v>
      </c>
      <c r="AG213" t="s">
        <v>37</v>
      </c>
    </row>
    <row r="214" spans="1:33" x14ac:dyDescent="0.3">
      <c r="A214">
        <v>289</v>
      </c>
      <c r="B214">
        <v>623</v>
      </c>
      <c r="C214">
        <v>2011</v>
      </c>
      <c r="D214">
        <v>202</v>
      </c>
      <c r="E214" t="s">
        <v>265</v>
      </c>
      <c r="F214">
        <v>0</v>
      </c>
      <c r="G214">
        <v>0</v>
      </c>
      <c r="H214">
        <v>0</v>
      </c>
      <c r="I214">
        <v>0</v>
      </c>
      <c r="J214">
        <v>0</v>
      </c>
      <c r="K214" t="s">
        <v>265</v>
      </c>
      <c r="L214">
        <v>6</v>
      </c>
      <c r="M214">
        <v>1</v>
      </c>
      <c r="N214">
        <v>1</v>
      </c>
      <c r="O214">
        <v>0</v>
      </c>
      <c r="P214">
        <v>0</v>
      </c>
      <c r="Q214" t="s">
        <v>265</v>
      </c>
      <c r="R214" t="s">
        <v>266</v>
      </c>
      <c r="T214" t="s">
        <v>273</v>
      </c>
      <c r="U214">
        <v>743</v>
      </c>
      <c r="W214">
        <v>2</v>
      </c>
      <c r="X214">
        <v>3</v>
      </c>
      <c r="Y214">
        <v>100</v>
      </c>
      <c r="AC214">
        <v>100</v>
      </c>
      <c r="AD214">
        <v>100</v>
      </c>
      <c r="AE214">
        <v>5</v>
      </c>
      <c r="AF214">
        <v>17</v>
      </c>
      <c r="AG214" t="s">
        <v>37</v>
      </c>
    </row>
    <row r="215" spans="1:33" x14ac:dyDescent="0.3">
      <c r="A215">
        <v>289</v>
      </c>
      <c r="B215">
        <v>623</v>
      </c>
      <c r="C215">
        <v>2012</v>
      </c>
      <c r="D215">
        <v>211</v>
      </c>
      <c r="E215" t="s">
        <v>265</v>
      </c>
      <c r="F215">
        <v>0</v>
      </c>
      <c r="G215">
        <v>0</v>
      </c>
      <c r="H215">
        <v>0</v>
      </c>
      <c r="I215">
        <v>0</v>
      </c>
      <c r="J215">
        <v>0</v>
      </c>
      <c r="K215" t="s">
        <v>265</v>
      </c>
      <c r="L215">
        <v>6</v>
      </c>
      <c r="M215">
        <v>1</v>
      </c>
      <c r="N215">
        <v>1</v>
      </c>
      <c r="O215">
        <v>0</v>
      </c>
      <c r="P215">
        <v>0</v>
      </c>
      <c r="Q215" t="s">
        <v>265</v>
      </c>
      <c r="R215" t="s">
        <v>266</v>
      </c>
      <c r="T215" t="s">
        <v>273</v>
      </c>
      <c r="U215">
        <v>743</v>
      </c>
      <c r="W215">
        <v>2</v>
      </c>
      <c r="X215">
        <v>3</v>
      </c>
      <c r="Y215">
        <v>100</v>
      </c>
      <c r="AC215">
        <v>100</v>
      </c>
      <c r="AD215">
        <v>100</v>
      </c>
      <c r="AE215">
        <v>5</v>
      </c>
      <c r="AF215">
        <v>17</v>
      </c>
      <c r="AG215" t="s">
        <v>37</v>
      </c>
    </row>
    <row r="216" spans="1:33" x14ac:dyDescent="0.3">
      <c r="A216">
        <v>289</v>
      </c>
      <c r="B216" t="s">
        <v>264</v>
      </c>
      <c r="C216">
        <v>2013</v>
      </c>
      <c r="D216">
        <v>140</v>
      </c>
      <c r="E216" t="s">
        <v>265</v>
      </c>
      <c r="F216">
        <v>0</v>
      </c>
      <c r="G216">
        <v>0</v>
      </c>
      <c r="H216">
        <v>0</v>
      </c>
      <c r="I216">
        <v>0</v>
      </c>
      <c r="J216">
        <v>0</v>
      </c>
      <c r="K216" t="s">
        <v>265</v>
      </c>
      <c r="L216">
        <v>5</v>
      </c>
      <c r="M216">
        <v>0</v>
      </c>
      <c r="N216">
        <v>0</v>
      </c>
      <c r="O216">
        <v>0</v>
      </c>
      <c r="P216">
        <v>0</v>
      </c>
      <c r="Q216" t="s">
        <v>265</v>
      </c>
      <c r="R216" t="s">
        <v>266</v>
      </c>
      <c r="T216" t="s">
        <v>267</v>
      </c>
      <c r="U216" t="s">
        <v>268</v>
      </c>
      <c r="W216">
        <v>2</v>
      </c>
      <c r="X216">
        <v>3</v>
      </c>
      <c r="Y216">
        <v>100</v>
      </c>
      <c r="AC216">
        <v>100</v>
      </c>
      <c r="AD216">
        <v>100</v>
      </c>
      <c r="AE216">
        <v>5</v>
      </c>
      <c r="AF216">
        <v>17</v>
      </c>
      <c r="AG216" t="s">
        <v>37</v>
      </c>
    </row>
    <row r="217" spans="1:33" x14ac:dyDescent="0.3">
      <c r="A217">
        <v>289</v>
      </c>
      <c r="B217">
        <v>623</v>
      </c>
      <c r="C217">
        <v>2014</v>
      </c>
      <c r="D217">
        <v>114</v>
      </c>
      <c r="E217" t="s">
        <v>265</v>
      </c>
      <c r="F217">
        <v>0</v>
      </c>
      <c r="G217">
        <v>0</v>
      </c>
      <c r="H217">
        <v>0</v>
      </c>
      <c r="I217">
        <v>0</v>
      </c>
      <c r="J217">
        <v>0</v>
      </c>
      <c r="K217" t="s">
        <v>265</v>
      </c>
      <c r="L217">
        <v>5</v>
      </c>
      <c r="M217">
        <v>0</v>
      </c>
      <c r="N217">
        <v>0</v>
      </c>
      <c r="O217">
        <v>0</v>
      </c>
      <c r="P217">
        <v>0</v>
      </c>
      <c r="Q217" t="s">
        <v>265</v>
      </c>
      <c r="R217" t="s">
        <v>266</v>
      </c>
      <c r="T217" t="s">
        <v>273</v>
      </c>
      <c r="U217">
        <v>743</v>
      </c>
      <c r="W217">
        <v>2</v>
      </c>
      <c r="X217">
        <v>3</v>
      </c>
      <c r="Y217">
        <v>100</v>
      </c>
      <c r="AC217">
        <v>100</v>
      </c>
      <c r="AD217">
        <v>100</v>
      </c>
      <c r="AE217">
        <v>5</v>
      </c>
      <c r="AF217">
        <v>17</v>
      </c>
      <c r="AG217" t="s">
        <v>37</v>
      </c>
    </row>
    <row r="218" spans="1:33" x14ac:dyDescent="0.3">
      <c r="A218">
        <v>289</v>
      </c>
      <c r="B218" t="s">
        <v>264</v>
      </c>
      <c r="C218">
        <v>2015</v>
      </c>
      <c r="D218">
        <v>134</v>
      </c>
      <c r="E218" t="s">
        <v>265</v>
      </c>
      <c r="F218">
        <v>0</v>
      </c>
      <c r="G218">
        <v>0</v>
      </c>
      <c r="H218">
        <v>0</v>
      </c>
      <c r="I218">
        <v>0</v>
      </c>
      <c r="J218">
        <v>0</v>
      </c>
      <c r="K218" t="s">
        <v>265</v>
      </c>
      <c r="L218">
        <v>6</v>
      </c>
      <c r="M218">
        <v>1</v>
      </c>
      <c r="N218">
        <v>1</v>
      </c>
      <c r="O218">
        <v>0</v>
      </c>
      <c r="P218">
        <v>0</v>
      </c>
      <c r="Q218" t="s">
        <v>265</v>
      </c>
      <c r="R218" t="s">
        <v>266</v>
      </c>
      <c r="T218" t="s">
        <v>267</v>
      </c>
      <c r="U218" t="s">
        <v>268</v>
      </c>
      <c r="W218">
        <v>2</v>
      </c>
      <c r="X218">
        <v>3</v>
      </c>
      <c r="Y218">
        <v>100</v>
      </c>
      <c r="AC218">
        <v>100</v>
      </c>
      <c r="AD218">
        <v>100</v>
      </c>
      <c r="AE218">
        <v>5</v>
      </c>
      <c r="AF218">
        <v>17</v>
      </c>
      <c r="AG218" t="s">
        <v>37</v>
      </c>
    </row>
    <row r="219" spans="1:33" x14ac:dyDescent="0.3">
      <c r="A219">
        <v>289</v>
      </c>
      <c r="B219">
        <v>624</v>
      </c>
      <c r="C219">
        <v>2016</v>
      </c>
      <c r="D219">
        <v>30</v>
      </c>
      <c r="E219" t="s">
        <v>265</v>
      </c>
      <c r="F219">
        <v>0</v>
      </c>
      <c r="G219">
        <v>0</v>
      </c>
      <c r="H219">
        <v>0</v>
      </c>
      <c r="I219">
        <v>0</v>
      </c>
      <c r="J219">
        <v>0</v>
      </c>
      <c r="K219" t="s">
        <v>265</v>
      </c>
      <c r="L219">
        <v>6</v>
      </c>
      <c r="M219">
        <v>1</v>
      </c>
      <c r="N219">
        <v>1</v>
      </c>
      <c r="O219">
        <v>0</v>
      </c>
      <c r="P219">
        <v>0</v>
      </c>
      <c r="Q219" t="s">
        <v>265</v>
      </c>
      <c r="R219" t="s">
        <v>266</v>
      </c>
      <c r="T219" t="s">
        <v>277</v>
      </c>
      <c r="U219">
        <v>744</v>
      </c>
      <c r="W219">
        <v>2</v>
      </c>
      <c r="X219">
        <v>3</v>
      </c>
      <c r="Y219">
        <v>100</v>
      </c>
      <c r="AC219">
        <v>100</v>
      </c>
      <c r="AD219">
        <v>100</v>
      </c>
      <c r="AE219">
        <v>5</v>
      </c>
      <c r="AF219">
        <v>17</v>
      </c>
      <c r="AG219" t="s">
        <v>37</v>
      </c>
    </row>
    <row r="220" spans="1:33" x14ac:dyDescent="0.3">
      <c r="A220">
        <v>292</v>
      </c>
      <c r="B220">
        <v>631</v>
      </c>
      <c r="C220">
        <v>1995</v>
      </c>
      <c r="D220">
        <v>178</v>
      </c>
      <c r="E220" t="s">
        <v>717</v>
      </c>
      <c r="F220">
        <v>0</v>
      </c>
      <c r="G220">
        <v>0</v>
      </c>
      <c r="H220">
        <v>0</v>
      </c>
      <c r="I220">
        <v>0</v>
      </c>
      <c r="J220">
        <v>0</v>
      </c>
      <c r="K220" t="s">
        <v>717</v>
      </c>
      <c r="L220">
        <v>10</v>
      </c>
      <c r="M220">
        <v>1</v>
      </c>
      <c r="N220">
        <v>1</v>
      </c>
      <c r="O220">
        <v>0</v>
      </c>
      <c r="P220">
        <v>0</v>
      </c>
      <c r="Q220" t="s">
        <v>717</v>
      </c>
      <c r="R220" t="s">
        <v>370</v>
      </c>
      <c r="T220" t="s">
        <v>718</v>
      </c>
      <c r="U220">
        <v>750</v>
      </c>
      <c r="W220">
        <v>2</v>
      </c>
      <c r="X220">
        <v>3</v>
      </c>
      <c r="Y220">
        <v>135</v>
      </c>
      <c r="AC220">
        <v>135</v>
      </c>
      <c r="AD220">
        <v>135</v>
      </c>
      <c r="AE220">
        <v>5</v>
      </c>
      <c r="AF220">
        <v>17</v>
      </c>
      <c r="AG220" t="s">
        <v>37</v>
      </c>
    </row>
    <row r="221" spans="1:33" x14ac:dyDescent="0.3">
      <c r="A221">
        <v>292</v>
      </c>
      <c r="B221">
        <v>631</v>
      </c>
      <c r="C221">
        <v>1996</v>
      </c>
      <c r="D221">
        <v>80</v>
      </c>
      <c r="E221" t="s">
        <v>717</v>
      </c>
      <c r="F221">
        <v>0</v>
      </c>
      <c r="G221">
        <v>0</v>
      </c>
      <c r="H221">
        <v>0</v>
      </c>
      <c r="I221">
        <v>0</v>
      </c>
      <c r="J221">
        <v>0</v>
      </c>
      <c r="K221" t="s">
        <v>717</v>
      </c>
      <c r="L221">
        <v>10</v>
      </c>
      <c r="M221">
        <v>1</v>
      </c>
      <c r="N221">
        <v>1</v>
      </c>
      <c r="O221">
        <v>0</v>
      </c>
      <c r="P221">
        <v>0</v>
      </c>
      <c r="Q221" t="s">
        <v>717</v>
      </c>
      <c r="R221" t="s">
        <v>370</v>
      </c>
      <c r="T221" t="s">
        <v>718</v>
      </c>
      <c r="U221">
        <v>750</v>
      </c>
      <c r="W221">
        <v>2</v>
      </c>
      <c r="X221">
        <v>3</v>
      </c>
      <c r="Y221">
        <v>135</v>
      </c>
      <c r="AC221">
        <v>135</v>
      </c>
      <c r="AD221">
        <v>135</v>
      </c>
      <c r="AE221">
        <v>5</v>
      </c>
      <c r="AF221">
        <v>17</v>
      </c>
      <c r="AG221" t="s">
        <v>37</v>
      </c>
    </row>
    <row r="222" spans="1:33" x14ac:dyDescent="0.3">
      <c r="A222">
        <v>292</v>
      </c>
      <c r="B222">
        <v>631</v>
      </c>
      <c r="C222">
        <v>1997</v>
      </c>
      <c r="D222">
        <v>93</v>
      </c>
      <c r="E222" t="s">
        <v>717</v>
      </c>
      <c r="F222">
        <v>0</v>
      </c>
      <c r="G222">
        <v>0</v>
      </c>
      <c r="H222">
        <v>0</v>
      </c>
      <c r="I222">
        <v>0</v>
      </c>
      <c r="J222">
        <v>0</v>
      </c>
      <c r="K222" t="s">
        <v>717</v>
      </c>
      <c r="L222">
        <v>10</v>
      </c>
      <c r="M222">
        <v>1</v>
      </c>
      <c r="N222">
        <v>1</v>
      </c>
      <c r="O222">
        <v>0</v>
      </c>
      <c r="P222">
        <v>0</v>
      </c>
      <c r="Q222" t="s">
        <v>717</v>
      </c>
      <c r="R222" t="s">
        <v>370</v>
      </c>
      <c r="T222" t="s">
        <v>718</v>
      </c>
      <c r="U222">
        <v>750</v>
      </c>
      <c r="W222">
        <v>2</v>
      </c>
      <c r="X222">
        <v>3</v>
      </c>
      <c r="Y222">
        <v>135</v>
      </c>
      <c r="AC222">
        <v>135</v>
      </c>
      <c r="AD222">
        <v>135</v>
      </c>
      <c r="AE222">
        <v>5</v>
      </c>
      <c r="AF222">
        <v>17</v>
      </c>
      <c r="AG222" t="s">
        <v>37</v>
      </c>
    </row>
    <row r="223" spans="1:33" x14ac:dyDescent="0.3">
      <c r="A223">
        <v>292</v>
      </c>
      <c r="B223">
        <v>631</v>
      </c>
      <c r="C223">
        <v>1998</v>
      </c>
      <c r="D223">
        <v>25</v>
      </c>
      <c r="E223" t="s">
        <v>717</v>
      </c>
      <c r="F223">
        <v>0</v>
      </c>
      <c r="G223">
        <v>0</v>
      </c>
      <c r="H223">
        <v>0</v>
      </c>
      <c r="I223">
        <v>0</v>
      </c>
      <c r="J223">
        <v>0</v>
      </c>
      <c r="K223" t="s">
        <v>717</v>
      </c>
      <c r="L223">
        <v>10</v>
      </c>
      <c r="M223">
        <v>1</v>
      </c>
      <c r="N223">
        <v>1</v>
      </c>
      <c r="O223">
        <v>0</v>
      </c>
      <c r="P223">
        <v>0</v>
      </c>
      <c r="Q223" t="s">
        <v>717</v>
      </c>
      <c r="R223" t="s">
        <v>370</v>
      </c>
      <c r="T223" t="s">
        <v>718</v>
      </c>
      <c r="U223">
        <v>750</v>
      </c>
      <c r="W223">
        <v>2</v>
      </c>
      <c r="X223">
        <v>3</v>
      </c>
      <c r="Y223">
        <v>135</v>
      </c>
      <c r="AC223">
        <v>135</v>
      </c>
      <c r="AD223">
        <v>135</v>
      </c>
      <c r="AE223">
        <v>5</v>
      </c>
      <c r="AF223">
        <v>17</v>
      </c>
      <c r="AG223" t="s">
        <v>37</v>
      </c>
    </row>
    <row r="224" spans="1:33" x14ac:dyDescent="0.3">
      <c r="A224">
        <v>292</v>
      </c>
      <c r="B224">
        <v>631</v>
      </c>
      <c r="C224">
        <v>1999</v>
      </c>
      <c r="D224">
        <v>75</v>
      </c>
      <c r="E224" t="s">
        <v>717</v>
      </c>
      <c r="F224">
        <v>0</v>
      </c>
      <c r="G224">
        <v>0</v>
      </c>
      <c r="H224">
        <v>0</v>
      </c>
      <c r="I224">
        <v>0</v>
      </c>
      <c r="J224">
        <v>0</v>
      </c>
      <c r="K224" t="s">
        <v>717</v>
      </c>
      <c r="L224">
        <v>11</v>
      </c>
      <c r="M224">
        <v>1</v>
      </c>
      <c r="N224">
        <v>1</v>
      </c>
      <c r="O224">
        <v>0</v>
      </c>
      <c r="P224">
        <v>0</v>
      </c>
      <c r="Q224" t="s">
        <v>717</v>
      </c>
      <c r="R224" t="s">
        <v>370</v>
      </c>
      <c r="T224" t="s">
        <v>718</v>
      </c>
      <c r="U224">
        <v>750</v>
      </c>
      <c r="W224">
        <v>2</v>
      </c>
      <c r="X224">
        <v>3</v>
      </c>
      <c r="Y224">
        <v>135</v>
      </c>
      <c r="AC224">
        <v>135</v>
      </c>
      <c r="AD224">
        <v>135</v>
      </c>
      <c r="AE224">
        <v>5</v>
      </c>
      <c r="AF224">
        <v>17</v>
      </c>
      <c r="AG224" t="s">
        <v>37</v>
      </c>
    </row>
    <row r="225" spans="1:33" x14ac:dyDescent="0.3">
      <c r="A225">
        <v>292</v>
      </c>
      <c r="B225">
        <v>631</v>
      </c>
      <c r="C225">
        <v>2007</v>
      </c>
      <c r="D225">
        <v>32</v>
      </c>
      <c r="E225" t="s">
        <v>717</v>
      </c>
      <c r="F225">
        <v>0</v>
      </c>
      <c r="G225">
        <v>0</v>
      </c>
      <c r="H225">
        <v>0</v>
      </c>
      <c r="I225">
        <v>0</v>
      </c>
      <c r="J225">
        <v>0</v>
      </c>
      <c r="K225" t="s">
        <v>717</v>
      </c>
      <c r="L225">
        <v>6</v>
      </c>
      <c r="M225">
        <v>1</v>
      </c>
      <c r="N225">
        <v>1</v>
      </c>
      <c r="O225">
        <v>0</v>
      </c>
      <c r="P225">
        <v>0</v>
      </c>
      <c r="Q225" t="s">
        <v>717</v>
      </c>
      <c r="R225" t="s">
        <v>370</v>
      </c>
      <c r="T225" t="s">
        <v>718</v>
      </c>
      <c r="U225">
        <v>750</v>
      </c>
      <c r="W225">
        <v>2</v>
      </c>
      <c r="X225">
        <v>3</v>
      </c>
      <c r="Y225">
        <v>135</v>
      </c>
      <c r="AC225">
        <v>135</v>
      </c>
      <c r="AD225">
        <v>135</v>
      </c>
      <c r="AE225">
        <v>5</v>
      </c>
      <c r="AF225">
        <v>17</v>
      </c>
      <c r="AG225" t="s">
        <v>37</v>
      </c>
    </row>
    <row r="226" spans="1:33" x14ac:dyDescent="0.3">
      <c r="A226">
        <v>292</v>
      </c>
      <c r="B226">
        <v>631</v>
      </c>
      <c r="C226">
        <v>2008</v>
      </c>
      <c r="D226">
        <v>40</v>
      </c>
      <c r="E226" t="s">
        <v>717</v>
      </c>
      <c r="F226">
        <v>0</v>
      </c>
      <c r="G226">
        <v>0</v>
      </c>
      <c r="H226">
        <v>0</v>
      </c>
      <c r="I226">
        <v>0</v>
      </c>
      <c r="J226">
        <v>0</v>
      </c>
      <c r="K226" t="s">
        <v>717</v>
      </c>
      <c r="L226">
        <v>6</v>
      </c>
      <c r="M226">
        <v>1</v>
      </c>
      <c r="N226">
        <v>1</v>
      </c>
      <c r="O226">
        <v>0</v>
      </c>
      <c r="P226">
        <v>0</v>
      </c>
      <c r="Q226" t="s">
        <v>717</v>
      </c>
      <c r="R226" t="s">
        <v>370</v>
      </c>
      <c r="T226" t="s">
        <v>718</v>
      </c>
      <c r="U226">
        <v>750</v>
      </c>
      <c r="W226">
        <v>2</v>
      </c>
      <c r="X226">
        <v>3</v>
      </c>
      <c r="Y226">
        <v>135</v>
      </c>
      <c r="AC226">
        <v>135</v>
      </c>
      <c r="AD226">
        <v>135</v>
      </c>
      <c r="AE226">
        <v>5</v>
      </c>
      <c r="AF226">
        <v>17</v>
      </c>
      <c r="AG226" t="s">
        <v>37</v>
      </c>
    </row>
    <row r="227" spans="1:33" x14ac:dyDescent="0.3">
      <c r="A227">
        <v>292</v>
      </c>
      <c r="B227">
        <v>631</v>
      </c>
      <c r="C227">
        <v>2009</v>
      </c>
      <c r="D227">
        <v>50</v>
      </c>
      <c r="E227" t="s">
        <v>717</v>
      </c>
      <c r="F227">
        <v>0</v>
      </c>
      <c r="G227">
        <v>0</v>
      </c>
      <c r="H227">
        <v>0</v>
      </c>
      <c r="I227">
        <v>0</v>
      </c>
      <c r="J227">
        <v>0</v>
      </c>
      <c r="K227" t="s">
        <v>717</v>
      </c>
      <c r="L227">
        <v>6</v>
      </c>
      <c r="M227">
        <v>1</v>
      </c>
      <c r="N227">
        <v>1</v>
      </c>
      <c r="O227">
        <v>0</v>
      </c>
      <c r="P227">
        <v>0</v>
      </c>
      <c r="Q227" t="s">
        <v>717</v>
      </c>
      <c r="R227" t="s">
        <v>370</v>
      </c>
      <c r="T227" t="s">
        <v>718</v>
      </c>
      <c r="U227">
        <v>750</v>
      </c>
      <c r="W227">
        <v>2</v>
      </c>
      <c r="X227">
        <v>3</v>
      </c>
      <c r="Y227">
        <v>135</v>
      </c>
      <c r="AC227">
        <v>135</v>
      </c>
      <c r="AD227">
        <v>135</v>
      </c>
      <c r="AE227">
        <v>5</v>
      </c>
      <c r="AF227">
        <v>17</v>
      </c>
      <c r="AG227" t="s">
        <v>37</v>
      </c>
    </row>
    <row r="228" spans="1:33" x14ac:dyDescent="0.3">
      <c r="A228">
        <v>292</v>
      </c>
      <c r="B228">
        <v>631</v>
      </c>
      <c r="C228">
        <v>2010</v>
      </c>
      <c r="D228">
        <v>28</v>
      </c>
      <c r="E228" t="s">
        <v>717</v>
      </c>
      <c r="F228">
        <v>0</v>
      </c>
      <c r="G228">
        <v>0</v>
      </c>
      <c r="H228">
        <v>0</v>
      </c>
      <c r="I228">
        <v>0</v>
      </c>
      <c r="J228">
        <v>0</v>
      </c>
      <c r="K228" t="s">
        <v>717</v>
      </c>
      <c r="L228">
        <v>6</v>
      </c>
      <c r="M228">
        <v>1</v>
      </c>
      <c r="N228">
        <v>1</v>
      </c>
      <c r="O228">
        <v>0</v>
      </c>
      <c r="P228">
        <v>0</v>
      </c>
      <c r="Q228" t="s">
        <v>717</v>
      </c>
      <c r="R228" t="s">
        <v>370</v>
      </c>
      <c r="T228" t="s">
        <v>718</v>
      </c>
      <c r="U228">
        <v>750</v>
      </c>
      <c r="W228">
        <v>2</v>
      </c>
      <c r="X228">
        <v>3</v>
      </c>
      <c r="Y228">
        <v>135</v>
      </c>
      <c r="AC228">
        <v>135</v>
      </c>
      <c r="AD228">
        <v>135</v>
      </c>
      <c r="AE228">
        <v>5</v>
      </c>
      <c r="AF228">
        <v>17</v>
      </c>
      <c r="AG228" t="s">
        <v>37</v>
      </c>
    </row>
    <row r="229" spans="1:33" x14ac:dyDescent="0.3">
      <c r="A229">
        <v>294</v>
      </c>
      <c r="B229">
        <v>634</v>
      </c>
      <c r="C229">
        <v>2011</v>
      </c>
      <c r="D229">
        <v>29</v>
      </c>
      <c r="E229" t="s">
        <v>213</v>
      </c>
      <c r="F229">
        <v>0</v>
      </c>
      <c r="G229">
        <v>0</v>
      </c>
      <c r="H229">
        <v>0</v>
      </c>
      <c r="I229">
        <v>0</v>
      </c>
      <c r="J229">
        <v>0</v>
      </c>
      <c r="K229" t="s">
        <v>205</v>
      </c>
      <c r="L229">
        <v>9</v>
      </c>
      <c r="M229">
        <v>1</v>
      </c>
      <c r="N229">
        <v>0</v>
      </c>
      <c r="O229">
        <v>0</v>
      </c>
      <c r="P229">
        <v>0</v>
      </c>
      <c r="Q229" t="s">
        <v>213</v>
      </c>
      <c r="R229" t="s">
        <v>206</v>
      </c>
      <c r="T229" t="s">
        <v>215</v>
      </c>
      <c r="U229">
        <v>147</v>
      </c>
      <c r="W229">
        <v>1</v>
      </c>
      <c r="X229">
        <v>2</v>
      </c>
      <c r="Y229">
        <v>811</v>
      </c>
      <c r="AA229">
        <v>800</v>
      </c>
      <c r="AC229" t="s">
        <v>216</v>
      </c>
      <c r="AD229" t="s">
        <v>214</v>
      </c>
      <c r="AE229">
        <v>3</v>
      </c>
      <c r="AF229">
        <v>17</v>
      </c>
      <c r="AG229" t="s">
        <v>37</v>
      </c>
    </row>
    <row r="230" spans="1:33" x14ac:dyDescent="0.3">
      <c r="A230">
        <v>297</v>
      </c>
      <c r="B230">
        <v>640</v>
      </c>
      <c r="C230">
        <v>2009</v>
      </c>
      <c r="D230">
        <v>405</v>
      </c>
      <c r="E230" t="s">
        <v>682</v>
      </c>
      <c r="F230">
        <v>0</v>
      </c>
      <c r="G230">
        <v>0</v>
      </c>
      <c r="H230">
        <v>0</v>
      </c>
      <c r="I230">
        <v>0</v>
      </c>
      <c r="J230">
        <v>0</v>
      </c>
      <c r="K230" t="s">
        <v>682</v>
      </c>
      <c r="L230">
        <v>14</v>
      </c>
      <c r="M230">
        <v>1</v>
      </c>
      <c r="N230">
        <v>1</v>
      </c>
      <c r="O230">
        <v>0</v>
      </c>
      <c r="P230">
        <v>0</v>
      </c>
      <c r="Q230" t="s">
        <v>682</v>
      </c>
      <c r="R230" t="s">
        <v>220</v>
      </c>
      <c r="T230" t="s">
        <v>223</v>
      </c>
      <c r="U230">
        <v>1051</v>
      </c>
      <c r="W230">
        <v>2</v>
      </c>
      <c r="X230">
        <v>3</v>
      </c>
      <c r="Y230">
        <v>475</v>
      </c>
      <c r="AC230">
        <v>475</v>
      </c>
      <c r="AD230">
        <v>475</v>
      </c>
      <c r="AE230">
        <v>4</v>
      </c>
      <c r="AF230">
        <v>17</v>
      </c>
      <c r="AG230" t="s">
        <v>37</v>
      </c>
    </row>
    <row r="231" spans="1:33" x14ac:dyDescent="0.3">
      <c r="A231">
        <v>297</v>
      </c>
      <c r="B231">
        <v>640</v>
      </c>
      <c r="C231">
        <v>2011</v>
      </c>
      <c r="D231">
        <v>324</v>
      </c>
      <c r="E231" t="s">
        <v>682</v>
      </c>
      <c r="F231">
        <v>0</v>
      </c>
      <c r="G231">
        <v>0</v>
      </c>
      <c r="H231">
        <v>0</v>
      </c>
      <c r="I231">
        <v>0</v>
      </c>
      <c r="J231">
        <v>0</v>
      </c>
      <c r="K231" t="s">
        <v>682</v>
      </c>
      <c r="L231">
        <v>13</v>
      </c>
      <c r="M231">
        <v>1</v>
      </c>
      <c r="N231">
        <v>1</v>
      </c>
      <c r="O231">
        <v>0</v>
      </c>
      <c r="P231">
        <v>0</v>
      </c>
      <c r="Q231" t="s">
        <v>682</v>
      </c>
      <c r="R231" t="s">
        <v>220</v>
      </c>
      <c r="T231" t="s">
        <v>223</v>
      </c>
      <c r="U231">
        <v>1051</v>
      </c>
      <c r="W231">
        <v>2</v>
      </c>
      <c r="X231">
        <v>3</v>
      </c>
      <c r="Y231">
        <v>475</v>
      </c>
      <c r="AC231">
        <v>475</v>
      </c>
      <c r="AD231">
        <v>475</v>
      </c>
      <c r="AE231">
        <v>4</v>
      </c>
      <c r="AF231">
        <v>17</v>
      </c>
      <c r="AG231" t="s">
        <v>37</v>
      </c>
    </row>
    <row r="232" spans="1:33" x14ac:dyDescent="0.3">
      <c r="A232">
        <v>297</v>
      </c>
      <c r="B232">
        <v>640</v>
      </c>
      <c r="C232">
        <v>2012</v>
      </c>
      <c r="D232">
        <v>811</v>
      </c>
      <c r="E232" t="s">
        <v>682</v>
      </c>
      <c r="F232">
        <v>0</v>
      </c>
      <c r="G232">
        <v>0</v>
      </c>
      <c r="H232">
        <v>0</v>
      </c>
      <c r="I232">
        <v>0</v>
      </c>
      <c r="J232">
        <v>0</v>
      </c>
      <c r="K232" t="s">
        <v>682</v>
      </c>
      <c r="L232">
        <v>12</v>
      </c>
      <c r="M232">
        <v>1</v>
      </c>
      <c r="N232">
        <v>1</v>
      </c>
      <c r="O232">
        <v>0</v>
      </c>
      <c r="P232">
        <v>0</v>
      </c>
      <c r="Q232" t="s">
        <v>682</v>
      </c>
      <c r="R232" t="s">
        <v>220</v>
      </c>
      <c r="S232" t="s">
        <v>685</v>
      </c>
      <c r="T232" t="s">
        <v>223</v>
      </c>
      <c r="U232">
        <v>1051</v>
      </c>
      <c r="W232">
        <v>2</v>
      </c>
      <c r="X232">
        <v>4</v>
      </c>
      <c r="Y232">
        <v>475</v>
      </c>
      <c r="Z232" t="s">
        <v>686</v>
      </c>
      <c r="AC232">
        <v>475</v>
      </c>
      <c r="AD232">
        <v>475</v>
      </c>
      <c r="AE232">
        <v>4</v>
      </c>
      <c r="AF232">
        <v>17</v>
      </c>
      <c r="AG232" t="s">
        <v>37</v>
      </c>
    </row>
    <row r="233" spans="1:33" x14ac:dyDescent="0.3">
      <c r="A233">
        <v>297</v>
      </c>
      <c r="B233">
        <v>640</v>
      </c>
      <c r="C233">
        <v>2013</v>
      </c>
      <c r="D233">
        <v>1629</v>
      </c>
      <c r="E233" t="s">
        <v>682</v>
      </c>
      <c r="F233">
        <v>0</v>
      </c>
      <c r="G233">
        <v>0</v>
      </c>
      <c r="H233">
        <v>0</v>
      </c>
      <c r="I233">
        <v>0</v>
      </c>
      <c r="J233">
        <v>0</v>
      </c>
      <c r="K233" t="s">
        <v>682</v>
      </c>
      <c r="L233">
        <v>13</v>
      </c>
      <c r="M233">
        <v>1</v>
      </c>
      <c r="N233">
        <v>1</v>
      </c>
      <c r="O233">
        <v>0</v>
      </c>
      <c r="P233">
        <v>0</v>
      </c>
      <c r="Q233" t="s">
        <v>682</v>
      </c>
      <c r="R233" t="s">
        <v>220</v>
      </c>
      <c r="S233" t="s">
        <v>685</v>
      </c>
      <c r="T233" t="s">
        <v>223</v>
      </c>
      <c r="U233">
        <v>1051</v>
      </c>
      <c r="W233">
        <v>2</v>
      </c>
      <c r="X233">
        <v>4</v>
      </c>
      <c r="Y233">
        <v>475</v>
      </c>
      <c r="Z233" t="s">
        <v>686</v>
      </c>
      <c r="AC233">
        <v>475</v>
      </c>
      <c r="AD233">
        <v>475</v>
      </c>
      <c r="AE233">
        <v>4</v>
      </c>
      <c r="AF233">
        <v>17</v>
      </c>
      <c r="AG233" t="s">
        <v>37</v>
      </c>
    </row>
    <row r="234" spans="1:33" x14ac:dyDescent="0.3">
      <c r="A234">
        <v>297</v>
      </c>
      <c r="B234">
        <v>640</v>
      </c>
      <c r="C234">
        <v>2014</v>
      </c>
      <c r="D234">
        <v>4780</v>
      </c>
      <c r="E234" t="s">
        <v>218</v>
      </c>
      <c r="F234">
        <v>0</v>
      </c>
      <c r="G234">
        <v>0</v>
      </c>
      <c r="H234">
        <v>0</v>
      </c>
      <c r="I234">
        <v>0</v>
      </c>
      <c r="J234">
        <v>0</v>
      </c>
      <c r="K234" t="s">
        <v>682</v>
      </c>
      <c r="L234">
        <v>12</v>
      </c>
      <c r="M234">
        <v>1</v>
      </c>
      <c r="N234">
        <v>1</v>
      </c>
      <c r="O234">
        <v>0</v>
      </c>
      <c r="P234">
        <v>0</v>
      </c>
      <c r="Q234" t="s">
        <v>682</v>
      </c>
      <c r="R234" t="s">
        <v>220</v>
      </c>
      <c r="S234" t="s">
        <v>687</v>
      </c>
      <c r="T234" t="s">
        <v>223</v>
      </c>
      <c r="U234">
        <v>1051</v>
      </c>
      <c r="W234">
        <v>2</v>
      </c>
      <c r="X234">
        <v>4</v>
      </c>
      <c r="Y234">
        <v>475</v>
      </c>
      <c r="Z234" t="s">
        <v>688</v>
      </c>
      <c r="AC234">
        <v>475</v>
      </c>
      <c r="AD234" t="s">
        <v>221</v>
      </c>
      <c r="AE234">
        <v>4</v>
      </c>
      <c r="AF234">
        <v>17</v>
      </c>
      <c r="AG234" t="s">
        <v>37</v>
      </c>
    </row>
    <row r="235" spans="1:33" x14ac:dyDescent="0.3">
      <c r="A235">
        <v>297</v>
      </c>
      <c r="B235">
        <v>640</v>
      </c>
      <c r="C235">
        <v>2015</v>
      </c>
      <c r="D235">
        <v>2667</v>
      </c>
      <c r="E235" t="s">
        <v>689</v>
      </c>
      <c r="F235">
        <v>0</v>
      </c>
      <c r="G235">
        <v>0</v>
      </c>
      <c r="H235">
        <v>0</v>
      </c>
      <c r="I235">
        <v>0</v>
      </c>
      <c r="J235">
        <v>0</v>
      </c>
      <c r="K235" t="s">
        <v>682</v>
      </c>
      <c r="L235">
        <v>13</v>
      </c>
      <c r="M235">
        <v>1</v>
      </c>
      <c r="N235">
        <v>1</v>
      </c>
      <c r="O235">
        <v>0</v>
      </c>
      <c r="P235">
        <v>0</v>
      </c>
      <c r="Q235" t="s">
        <v>682</v>
      </c>
      <c r="R235" t="s">
        <v>220</v>
      </c>
      <c r="S235" t="s">
        <v>685</v>
      </c>
      <c r="T235" t="s">
        <v>223</v>
      </c>
      <c r="U235">
        <v>1051</v>
      </c>
      <c r="W235">
        <v>2</v>
      </c>
      <c r="X235">
        <v>4</v>
      </c>
      <c r="Y235">
        <v>475</v>
      </c>
      <c r="Z235" t="s">
        <v>686</v>
      </c>
      <c r="AC235">
        <v>475</v>
      </c>
      <c r="AD235" t="s">
        <v>690</v>
      </c>
      <c r="AE235">
        <v>4</v>
      </c>
      <c r="AF235">
        <v>17</v>
      </c>
      <c r="AG235" t="s">
        <v>37</v>
      </c>
    </row>
    <row r="236" spans="1:33" x14ac:dyDescent="0.3">
      <c r="A236">
        <v>297</v>
      </c>
      <c r="B236">
        <v>640</v>
      </c>
      <c r="C236">
        <v>2016</v>
      </c>
      <c r="D236">
        <v>177</v>
      </c>
      <c r="E236" t="s">
        <v>682</v>
      </c>
      <c r="F236">
        <v>0</v>
      </c>
      <c r="G236">
        <v>0</v>
      </c>
      <c r="H236">
        <v>0</v>
      </c>
      <c r="I236">
        <v>0</v>
      </c>
      <c r="J236">
        <v>0</v>
      </c>
      <c r="K236" t="s">
        <v>682</v>
      </c>
      <c r="L236">
        <v>13</v>
      </c>
      <c r="M236">
        <v>1</v>
      </c>
      <c r="N236">
        <v>1</v>
      </c>
      <c r="O236">
        <v>0</v>
      </c>
      <c r="P236">
        <v>0</v>
      </c>
      <c r="Q236" t="s">
        <v>682</v>
      </c>
      <c r="R236" t="s">
        <v>220</v>
      </c>
      <c r="S236" t="s">
        <v>219</v>
      </c>
      <c r="T236" t="s">
        <v>223</v>
      </c>
      <c r="U236">
        <v>1051</v>
      </c>
      <c r="W236">
        <v>2</v>
      </c>
      <c r="X236">
        <v>4</v>
      </c>
      <c r="Y236">
        <v>475</v>
      </c>
      <c r="Z236">
        <v>471</v>
      </c>
      <c r="AC236">
        <v>475</v>
      </c>
      <c r="AD236">
        <v>475</v>
      </c>
      <c r="AE236">
        <v>4</v>
      </c>
      <c r="AF236">
        <v>17</v>
      </c>
      <c r="AG236" t="s">
        <v>37</v>
      </c>
    </row>
    <row r="237" spans="1:33" x14ac:dyDescent="0.3">
      <c r="A237">
        <v>299</v>
      </c>
      <c r="B237">
        <v>11973</v>
      </c>
      <c r="C237">
        <v>2013</v>
      </c>
      <c r="D237">
        <v>68503</v>
      </c>
      <c r="E237" t="s">
        <v>512</v>
      </c>
      <c r="F237">
        <v>0</v>
      </c>
      <c r="G237">
        <v>0</v>
      </c>
      <c r="H237">
        <v>0</v>
      </c>
      <c r="I237">
        <v>0</v>
      </c>
      <c r="J237">
        <v>0</v>
      </c>
      <c r="K237" t="s">
        <v>463</v>
      </c>
      <c r="L237">
        <v>12</v>
      </c>
      <c r="M237">
        <v>1</v>
      </c>
      <c r="N237">
        <v>1</v>
      </c>
      <c r="O237">
        <v>0</v>
      </c>
      <c r="P237">
        <v>0</v>
      </c>
      <c r="Q237" t="s">
        <v>513</v>
      </c>
      <c r="R237" t="s">
        <v>514</v>
      </c>
      <c r="T237" t="s">
        <v>515</v>
      </c>
      <c r="U237">
        <v>4456</v>
      </c>
      <c r="W237">
        <v>2</v>
      </c>
      <c r="X237">
        <v>3</v>
      </c>
      <c r="Y237">
        <v>652</v>
      </c>
      <c r="AC237">
        <v>652</v>
      </c>
      <c r="AD237" t="s">
        <v>516</v>
      </c>
      <c r="AE237">
        <v>2</v>
      </c>
      <c r="AF237">
        <v>17</v>
      </c>
      <c r="AG237" t="s">
        <v>37</v>
      </c>
    </row>
    <row r="238" spans="1:33" x14ac:dyDescent="0.3">
      <c r="A238">
        <v>299</v>
      </c>
      <c r="B238">
        <v>11973</v>
      </c>
      <c r="C238">
        <v>2015</v>
      </c>
      <c r="D238">
        <v>33967</v>
      </c>
      <c r="E238" t="s">
        <v>559</v>
      </c>
      <c r="F238">
        <v>0</v>
      </c>
      <c r="G238">
        <v>0</v>
      </c>
      <c r="H238">
        <v>0</v>
      </c>
      <c r="I238">
        <v>1</v>
      </c>
      <c r="J238">
        <v>0</v>
      </c>
      <c r="K238" t="s">
        <v>563</v>
      </c>
      <c r="L238">
        <v>5</v>
      </c>
      <c r="M238">
        <v>1</v>
      </c>
      <c r="N238">
        <v>0</v>
      </c>
      <c r="O238">
        <v>0</v>
      </c>
      <c r="P238">
        <v>0</v>
      </c>
      <c r="Q238" t="s">
        <v>513</v>
      </c>
      <c r="R238" t="s">
        <v>514</v>
      </c>
      <c r="S238" t="s">
        <v>560</v>
      </c>
      <c r="T238" t="s">
        <v>515</v>
      </c>
      <c r="U238">
        <v>4456</v>
      </c>
      <c r="W238">
        <v>2</v>
      </c>
      <c r="X238">
        <v>4</v>
      </c>
      <c r="Y238">
        <v>652</v>
      </c>
      <c r="Z238" t="s">
        <v>561</v>
      </c>
      <c r="AC238">
        <v>652</v>
      </c>
      <c r="AD238" t="s">
        <v>562</v>
      </c>
      <c r="AE238">
        <v>2</v>
      </c>
      <c r="AF238">
        <v>17</v>
      </c>
      <c r="AG238" t="s">
        <v>37</v>
      </c>
    </row>
    <row r="239" spans="1:33" x14ac:dyDescent="0.3">
      <c r="A239">
        <v>299</v>
      </c>
      <c r="B239">
        <v>11973</v>
      </c>
      <c r="C239">
        <v>2011</v>
      </c>
      <c r="D239">
        <v>965</v>
      </c>
      <c r="E239" t="s">
        <v>513</v>
      </c>
      <c r="F239">
        <v>0</v>
      </c>
      <c r="G239">
        <v>0</v>
      </c>
      <c r="H239">
        <v>0</v>
      </c>
      <c r="I239">
        <v>0</v>
      </c>
      <c r="J239">
        <v>0</v>
      </c>
      <c r="K239" t="s">
        <v>513</v>
      </c>
      <c r="L239">
        <v>8</v>
      </c>
      <c r="M239">
        <v>1</v>
      </c>
      <c r="N239">
        <v>1</v>
      </c>
      <c r="O239">
        <v>0</v>
      </c>
      <c r="P239">
        <v>0</v>
      </c>
      <c r="Q239" t="s">
        <v>513</v>
      </c>
      <c r="R239" t="s">
        <v>514</v>
      </c>
      <c r="T239" t="s">
        <v>515</v>
      </c>
      <c r="U239">
        <v>4456</v>
      </c>
      <c r="W239">
        <v>2</v>
      </c>
      <c r="X239">
        <v>3</v>
      </c>
      <c r="Y239">
        <v>652</v>
      </c>
      <c r="AC239">
        <v>652</v>
      </c>
      <c r="AD239">
        <v>652</v>
      </c>
      <c r="AE239">
        <v>2</v>
      </c>
      <c r="AF239">
        <v>17</v>
      </c>
      <c r="AG239" t="s">
        <v>37</v>
      </c>
    </row>
    <row r="240" spans="1:33" x14ac:dyDescent="0.3">
      <c r="A240">
        <v>299</v>
      </c>
      <c r="B240">
        <v>11973</v>
      </c>
      <c r="C240">
        <v>2012</v>
      </c>
      <c r="D240">
        <v>38480</v>
      </c>
      <c r="E240" t="s">
        <v>891</v>
      </c>
      <c r="F240">
        <v>0</v>
      </c>
      <c r="G240">
        <v>0</v>
      </c>
      <c r="H240">
        <v>0</v>
      </c>
      <c r="I240">
        <v>0</v>
      </c>
      <c r="J240">
        <v>0</v>
      </c>
      <c r="K240" t="s">
        <v>513</v>
      </c>
      <c r="L240">
        <v>9</v>
      </c>
      <c r="M240">
        <v>1</v>
      </c>
      <c r="N240">
        <v>1</v>
      </c>
      <c r="O240">
        <v>0</v>
      </c>
      <c r="P240">
        <v>0</v>
      </c>
      <c r="Q240" t="s">
        <v>513</v>
      </c>
      <c r="R240" t="s">
        <v>514</v>
      </c>
      <c r="T240" t="s">
        <v>515</v>
      </c>
      <c r="U240">
        <v>4456</v>
      </c>
      <c r="W240">
        <v>2</v>
      </c>
      <c r="X240">
        <v>3</v>
      </c>
      <c r="Y240">
        <v>652</v>
      </c>
      <c r="AC240">
        <v>652</v>
      </c>
      <c r="AD240" t="s">
        <v>892</v>
      </c>
      <c r="AE240">
        <v>2</v>
      </c>
      <c r="AF240">
        <v>17</v>
      </c>
      <c r="AG240" t="s">
        <v>37</v>
      </c>
    </row>
    <row r="241" spans="1:33" x14ac:dyDescent="0.3">
      <c r="A241">
        <v>299</v>
      </c>
      <c r="B241">
        <v>11973</v>
      </c>
      <c r="C241">
        <v>2014</v>
      </c>
      <c r="D241">
        <v>54547</v>
      </c>
      <c r="E241" t="s">
        <v>895</v>
      </c>
      <c r="F241">
        <v>0</v>
      </c>
      <c r="G241">
        <v>0</v>
      </c>
      <c r="H241">
        <v>0</v>
      </c>
      <c r="I241">
        <v>0</v>
      </c>
      <c r="J241">
        <v>0</v>
      </c>
      <c r="K241" t="s">
        <v>513</v>
      </c>
      <c r="L241">
        <v>12</v>
      </c>
      <c r="M241">
        <v>1</v>
      </c>
      <c r="N241">
        <v>1</v>
      </c>
      <c r="O241">
        <v>0</v>
      </c>
      <c r="P241">
        <v>0</v>
      </c>
      <c r="Q241" t="s">
        <v>513</v>
      </c>
      <c r="R241" t="s">
        <v>514</v>
      </c>
      <c r="T241" t="s">
        <v>515</v>
      </c>
      <c r="U241">
        <v>4456</v>
      </c>
      <c r="W241">
        <v>2</v>
      </c>
      <c r="X241">
        <v>3</v>
      </c>
      <c r="Y241">
        <v>652</v>
      </c>
      <c r="AC241">
        <v>652</v>
      </c>
      <c r="AD241" t="s">
        <v>896</v>
      </c>
      <c r="AE241">
        <v>2</v>
      </c>
      <c r="AF241">
        <v>17</v>
      </c>
      <c r="AG241" t="s">
        <v>37</v>
      </c>
    </row>
    <row r="242" spans="1:33" x14ac:dyDescent="0.3">
      <c r="A242">
        <v>299</v>
      </c>
      <c r="B242">
        <v>11973</v>
      </c>
      <c r="C242">
        <v>2016</v>
      </c>
      <c r="D242">
        <v>27235</v>
      </c>
      <c r="E242" t="s">
        <v>513</v>
      </c>
      <c r="F242">
        <v>0</v>
      </c>
      <c r="G242">
        <v>0</v>
      </c>
      <c r="H242">
        <v>0</v>
      </c>
      <c r="I242">
        <v>1</v>
      </c>
      <c r="J242">
        <v>0</v>
      </c>
      <c r="K242" t="s">
        <v>513</v>
      </c>
      <c r="L242">
        <v>10</v>
      </c>
      <c r="M242">
        <v>1</v>
      </c>
      <c r="N242">
        <v>0</v>
      </c>
      <c r="O242">
        <v>0</v>
      </c>
      <c r="P242">
        <v>0</v>
      </c>
      <c r="Q242" t="s">
        <v>513</v>
      </c>
      <c r="R242" t="s">
        <v>514</v>
      </c>
      <c r="S242" t="s">
        <v>560</v>
      </c>
      <c r="T242" t="s">
        <v>515</v>
      </c>
      <c r="U242">
        <v>4456</v>
      </c>
      <c r="W242">
        <v>2</v>
      </c>
      <c r="X242">
        <v>4</v>
      </c>
      <c r="Y242">
        <v>652</v>
      </c>
      <c r="Z242" t="s">
        <v>561</v>
      </c>
      <c r="AC242">
        <v>652</v>
      </c>
      <c r="AD242">
        <v>652</v>
      </c>
      <c r="AE242">
        <v>2</v>
      </c>
      <c r="AF242">
        <v>17</v>
      </c>
      <c r="AG242" t="s">
        <v>37</v>
      </c>
    </row>
    <row r="243" spans="1:33" x14ac:dyDescent="0.3">
      <c r="A243">
        <v>300</v>
      </c>
      <c r="B243">
        <v>644</v>
      </c>
      <c r="C243">
        <v>1995</v>
      </c>
      <c r="D243">
        <v>694</v>
      </c>
      <c r="E243" t="s">
        <v>205</v>
      </c>
      <c r="F243">
        <v>0</v>
      </c>
      <c r="G243">
        <v>0</v>
      </c>
      <c r="H243">
        <v>0</v>
      </c>
      <c r="I243">
        <v>0</v>
      </c>
      <c r="J243">
        <v>0</v>
      </c>
      <c r="K243" t="s">
        <v>205</v>
      </c>
      <c r="L243">
        <v>12</v>
      </c>
      <c r="M243">
        <v>1</v>
      </c>
      <c r="N243">
        <v>1</v>
      </c>
      <c r="O243">
        <v>0</v>
      </c>
      <c r="P243">
        <v>0</v>
      </c>
      <c r="Q243" t="s">
        <v>205</v>
      </c>
      <c r="R243" t="s">
        <v>206</v>
      </c>
      <c r="T243" t="s">
        <v>207</v>
      </c>
      <c r="U243">
        <v>270</v>
      </c>
      <c r="W243">
        <v>2</v>
      </c>
      <c r="X243">
        <v>3</v>
      </c>
      <c r="Y243">
        <v>811</v>
      </c>
      <c r="AC243">
        <v>811</v>
      </c>
      <c r="AD243">
        <v>811</v>
      </c>
      <c r="AE243">
        <v>3</v>
      </c>
      <c r="AF243">
        <v>17</v>
      </c>
      <c r="AG243" t="s">
        <v>37</v>
      </c>
    </row>
    <row r="244" spans="1:33" x14ac:dyDescent="0.3">
      <c r="A244">
        <v>300</v>
      </c>
      <c r="B244">
        <v>644</v>
      </c>
      <c r="C244">
        <v>1996</v>
      </c>
      <c r="D244">
        <v>788</v>
      </c>
      <c r="E244" t="s">
        <v>205</v>
      </c>
      <c r="F244">
        <v>0</v>
      </c>
      <c r="G244">
        <v>0</v>
      </c>
      <c r="H244">
        <v>0</v>
      </c>
      <c r="I244">
        <v>0</v>
      </c>
      <c r="J244">
        <v>0</v>
      </c>
      <c r="K244" t="s">
        <v>205</v>
      </c>
      <c r="L244">
        <v>12</v>
      </c>
      <c r="M244">
        <v>1</v>
      </c>
      <c r="N244">
        <v>1</v>
      </c>
      <c r="O244">
        <v>0</v>
      </c>
      <c r="P244">
        <v>0</v>
      </c>
      <c r="Q244" t="s">
        <v>205</v>
      </c>
      <c r="R244" t="s">
        <v>206</v>
      </c>
      <c r="T244" t="s">
        <v>207</v>
      </c>
      <c r="U244">
        <v>270</v>
      </c>
      <c r="W244">
        <v>2</v>
      </c>
      <c r="X244">
        <v>3</v>
      </c>
      <c r="Y244">
        <v>811</v>
      </c>
      <c r="AC244">
        <v>811</v>
      </c>
      <c r="AD244">
        <v>811</v>
      </c>
      <c r="AE244">
        <v>3</v>
      </c>
      <c r="AF244">
        <v>17</v>
      </c>
      <c r="AG244" t="s">
        <v>37</v>
      </c>
    </row>
    <row r="245" spans="1:33" x14ac:dyDescent="0.3">
      <c r="A245">
        <v>300</v>
      </c>
      <c r="B245" t="s">
        <v>208</v>
      </c>
      <c r="C245">
        <v>1997</v>
      </c>
      <c r="D245">
        <v>427</v>
      </c>
      <c r="E245" t="s">
        <v>209</v>
      </c>
      <c r="F245">
        <v>0</v>
      </c>
      <c r="G245">
        <v>0</v>
      </c>
      <c r="H245">
        <v>0</v>
      </c>
      <c r="I245">
        <v>0</v>
      </c>
      <c r="J245">
        <v>0</v>
      </c>
      <c r="K245" t="s">
        <v>205</v>
      </c>
      <c r="L245">
        <v>11</v>
      </c>
      <c r="M245">
        <v>1</v>
      </c>
      <c r="N245">
        <v>1</v>
      </c>
      <c r="O245">
        <v>0</v>
      </c>
      <c r="P245">
        <v>0</v>
      </c>
      <c r="Q245" t="s">
        <v>205</v>
      </c>
      <c r="R245" t="s">
        <v>206</v>
      </c>
      <c r="T245" t="s">
        <v>210</v>
      </c>
      <c r="U245" t="s">
        <v>211</v>
      </c>
      <c r="W245">
        <v>2</v>
      </c>
      <c r="X245">
        <v>3</v>
      </c>
      <c r="Y245">
        <v>811</v>
      </c>
      <c r="AC245">
        <v>811</v>
      </c>
      <c r="AD245" t="s">
        <v>212</v>
      </c>
      <c r="AE245">
        <v>3</v>
      </c>
      <c r="AF245">
        <v>17</v>
      </c>
      <c r="AG245" t="s">
        <v>37</v>
      </c>
    </row>
    <row r="246" spans="1:33" x14ac:dyDescent="0.3">
      <c r="A246">
        <v>300</v>
      </c>
      <c r="B246">
        <v>644</v>
      </c>
      <c r="C246">
        <v>1998</v>
      </c>
      <c r="D246">
        <v>235</v>
      </c>
      <c r="E246" t="s">
        <v>213</v>
      </c>
      <c r="F246">
        <v>0</v>
      </c>
      <c r="G246">
        <v>0</v>
      </c>
      <c r="H246">
        <v>0</v>
      </c>
      <c r="I246">
        <v>0</v>
      </c>
      <c r="J246">
        <v>0</v>
      </c>
      <c r="K246" t="s">
        <v>205</v>
      </c>
      <c r="L246">
        <v>11</v>
      </c>
      <c r="M246">
        <v>1</v>
      </c>
      <c r="N246">
        <v>1</v>
      </c>
      <c r="O246">
        <v>0</v>
      </c>
      <c r="P246">
        <v>0</v>
      </c>
      <c r="Q246" t="s">
        <v>205</v>
      </c>
      <c r="R246" t="s">
        <v>206</v>
      </c>
      <c r="T246" t="s">
        <v>207</v>
      </c>
      <c r="U246">
        <v>270</v>
      </c>
      <c r="W246">
        <v>2</v>
      </c>
      <c r="X246">
        <v>3</v>
      </c>
      <c r="Y246">
        <v>811</v>
      </c>
      <c r="AC246">
        <v>811</v>
      </c>
      <c r="AD246" t="s">
        <v>214</v>
      </c>
      <c r="AE246">
        <v>3</v>
      </c>
      <c r="AF246">
        <v>17</v>
      </c>
      <c r="AG246" t="s">
        <v>37</v>
      </c>
    </row>
    <row r="247" spans="1:33" x14ac:dyDescent="0.3">
      <c r="A247">
        <v>307</v>
      </c>
      <c r="B247">
        <v>654</v>
      </c>
      <c r="C247">
        <v>2000</v>
      </c>
      <c r="D247">
        <v>217</v>
      </c>
      <c r="E247" t="s">
        <v>401</v>
      </c>
      <c r="F247">
        <v>0</v>
      </c>
      <c r="G247">
        <v>0</v>
      </c>
      <c r="H247">
        <v>0</v>
      </c>
      <c r="I247">
        <v>0</v>
      </c>
      <c r="J247">
        <v>0</v>
      </c>
      <c r="K247" t="s">
        <v>401</v>
      </c>
      <c r="L247">
        <v>18</v>
      </c>
      <c r="M247">
        <v>1</v>
      </c>
      <c r="N247">
        <v>1</v>
      </c>
      <c r="O247">
        <v>0</v>
      </c>
      <c r="P247">
        <v>0</v>
      </c>
      <c r="Q247" t="s">
        <v>401</v>
      </c>
      <c r="R247" t="s">
        <v>402</v>
      </c>
      <c r="T247" t="s">
        <v>403</v>
      </c>
      <c r="U247">
        <v>463</v>
      </c>
      <c r="W247">
        <v>2</v>
      </c>
      <c r="X247">
        <v>3</v>
      </c>
      <c r="Y247">
        <v>438</v>
      </c>
      <c r="AC247">
        <v>438</v>
      </c>
      <c r="AD247">
        <v>438</v>
      </c>
      <c r="AE247">
        <v>4</v>
      </c>
      <c r="AF247">
        <v>17</v>
      </c>
      <c r="AG247" t="s">
        <v>37</v>
      </c>
    </row>
    <row r="248" spans="1:33" x14ac:dyDescent="0.3">
      <c r="A248">
        <v>307</v>
      </c>
      <c r="B248">
        <v>654</v>
      </c>
      <c r="C248">
        <v>2001</v>
      </c>
      <c r="D248">
        <v>432</v>
      </c>
      <c r="E248" t="s">
        <v>771</v>
      </c>
      <c r="F248">
        <v>0</v>
      </c>
      <c r="G248">
        <v>0</v>
      </c>
      <c r="H248">
        <v>0</v>
      </c>
      <c r="I248">
        <v>0</v>
      </c>
      <c r="J248">
        <v>0</v>
      </c>
      <c r="K248" t="s">
        <v>752</v>
      </c>
      <c r="L248">
        <v>19</v>
      </c>
      <c r="M248">
        <v>1</v>
      </c>
      <c r="N248">
        <v>1</v>
      </c>
      <c r="O248">
        <v>0</v>
      </c>
      <c r="P248">
        <v>0</v>
      </c>
      <c r="Q248" t="s">
        <v>401</v>
      </c>
      <c r="R248" t="s">
        <v>402</v>
      </c>
      <c r="T248" t="s">
        <v>403</v>
      </c>
      <c r="U248">
        <v>463</v>
      </c>
      <c r="W248">
        <v>2</v>
      </c>
      <c r="X248">
        <v>3</v>
      </c>
      <c r="Y248">
        <v>438</v>
      </c>
      <c r="AC248">
        <v>438</v>
      </c>
      <c r="AD248" t="s">
        <v>772</v>
      </c>
      <c r="AE248">
        <v>4</v>
      </c>
      <c r="AF248">
        <v>17</v>
      </c>
      <c r="AG248" t="s">
        <v>37</v>
      </c>
    </row>
    <row r="249" spans="1:33" x14ac:dyDescent="0.3">
      <c r="A249">
        <v>308</v>
      </c>
      <c r="B249">
        <v>658</v>
      </c>
      <c r="C249">
        <v>1995</v>
      </c>
      <c r="D249">
        <v>116</v>
      </c>
      <c r="E249" t="s">
        <v>719</v>
      </c>
      <c r="F249">
        <v>0</v>
      </c>
      <c r="G249">
        <v>0</v>
      </c>
      <c r="H249">
        <v>0</v>
      </c>
      <c r="I249">
        <v>0</v>
      </c>
      <c r="J249">
        <v>0</v>
      </c>
      <c r="K249" t="s">
        <v>719</v>
      </c>
      <c r="L249">
        <v>10</v>
      </c>
      <c r="M249">
        <v>1</v>
      </c>
      <c r="N249">
        <v>1</v>
      </c>
      <c r="O249">
        <v>0</v>
      </c>
      <c r="P249">
        <v>0</v>
      </c>
      <c r="Q249" t="s">
        <v>719</v>
      </c>
      <c r="R249" t="s">
        <v>720</v>
      </c>
      <c r="T249" t="s">
        <v>722</v>
      </c>
      <c r="U249">
        <v>277</v>
      </c>
      <c r="W249">
        <v>1</v>
      </c>
      <c r="X249">
        <v>3</v>
      </c>
      <c r="Y249">
        <v>840</v>
      </c>
      <c r="AC249">
        <v>840</v>
      </c>
      <c r="AD249">
        <v>840</v>
      </c>
      <c r="AE249">
        <v>3</v>
      </c>
      <c r="AF249">
        <v>17</v>
      </c>
      <c r="AG249" t="s">
        <v>37</v>
      </c>
    </row>
    <row r="250" spans="1:33" x14ac:dyDescent="0.3">
      <c r="A250">
        <v>308</v>
      </c>
      <c r="B250" t="s">
        <v>723</v>
      </c>
      <c r="C250">
        <v>1996</v>
      </c>
      <c r="D250">
        <v>180</v>
      </c>
      <c r="E250" t="s">
        <v>719</v>
      </c>
      <c r="F250">
        <v>0</v>
      </c>
      <c r="G250">
        <v>0</v>
      </c>
      <c r="H250">
        <v>0</v>
      </c>
      <c r="I250">
        <v>0</v>
      </c>
      <c r="J250">
        <v>0</v>
      </c>
      <c r="K250" t="s">
        <v>719</v>
      </c>
      <c r="L250">
        <v>10</v>
      </c>
      <c r="M250">
        <v>1</v>
      </c>
      <c r="N250">
        <v>1</v>
      </c>
      <c r="O250">
        <v>0</v>
      </c>
      <c r="P250">
        <v>0</v>
      </c>
      <c r="Q250" t="s">
        <v>719</v>
      </c>
      <c r="R250" t="s">
        <v>720</v>
      </c>
      <c r="T250" t="s">
        <v>724</v>
      </c>
      <c r="U250" t="s">
        <v>725</v>
      </c>
      <c r="W250">
        <v>1</v>
      </c>
      <c r="X250">
        <v>3</v>
      </c>
      <c r="Y250">
        <v>840</v>
      </c>
      <c r="AC250">
        <v>840</v>
      </c>
      <c r="AD250">
        <v>840</v>
      </c>
      <c r="AE250">
        <v>3</v>
      </c>
      <c r="AF250">
        <v>17</v>
      </c>
      <c r="AG250" t="s">
        <v>37</v>
      </c>
    </row>
    <row r="251" spans="1:33" x14ac:dyDescent="0.3">
      <c r="A251">
        <v>308</v>
      </c>
      <c r="B251" t="s">
        <v>723</v>
      </c>
      <c r="C251">
        <v>1997</v>
      </c>
      <c r="D251">
        <v>270</v>
      </c>
      <c r="E251" t="s">
        <v>719</v>
      </c>
      <c r="F251">
        <v>0</v>
      </c>
      <c r="G251">
        <v>0</v>
      </c>
      <c r="H251">
        <v>0</v>
      </c>
      <c r="I251">
        <v>0</v>
      </c>
      <c r="J251">
        <v>0</v>
      </c>
      <c r="K251" t="s">
        <v>719</v>
      </c>
      <c r="L251">
        <v>9</v>
      </c>
      <c r="M251">
        <v>1</v>
      </c>
      <c r="N251">
        <v>1</v>
      </c>
      <c r="O251">
        <v>0</v>
      </c>
      <c r="P251">
        <v>0</v>
      </c>
      <c r="Q251" t="s">
        <v>719</v>
      </c>
      <c r="R251" t="s">
        <v>720</v>
      </c>
      <c r="T251" t="s">
        <v>724</v>
      </c>
      <c r="U251" t="s">
        <v>725</v>
      </c>
      <c r="W251">
        <v>1</v>
      </c>
      <c r="X251">
        <v>3</v>
      </c>
      <c r="Y251">
        <v>840</v>
      </c>
      <c r="AC251">
        <v>840</v>
      </c>
      <c r="AD251">
        <v>840</v>
      </c>
      <c r="AE251">
        <v>3</v>
      </c>
      <c r="AF251">
        <v>17</v>
      </c>
      <c r="AG251" t="s">
        <v>37</v>
      </c>
    </row>
    <row r="252" spans="1:33" x14ac:dyDescent="0.3">
      <c r="A252">
        <v>308</v>
      </c>
      <c r="B252" t="s">
        <v>723</v>
      </c>
      <c r="C252">
        <v>1998</v>
      </c>
      <c r="D252">
        <v>93</v>
      </c>
      <c r="E252" t="s">
        <v>719</v>
      </c>
      <c r="F252">
        <v>0</v>
      </c>
      <c r="G252">
        <v>0</v>
      </c>
      <c r="H252">
        <v>0</v>
      </c>
      <c r="I252">
        <v>0</v>
      </c>
      <c r="J252">
        <v>0</v>
      </c>
      <c r="K252" t="s">
        <v>719</v>
      </c>
      <c r="L252">
        <v>9</v>
      </c>
      <c r="M252">
        <v>1</v>
      </c>
      <c r="N252">
        <v>1</v>
      </c>
      <c r="O252">
        <v>0</v>
      </c>
      <c r="P252">
        <v>0</v>
      </c>
      <c r="Q252" t="s">
        <v>719</v>
      </c>
      <c r="R252" t="s">
        <v>720</v>
      </c>
      <c r="T252" t="s">
        <v>724</v>
      </c>
      <c r="U252" t="s">
        <v>725</v>
      </c>
      <c r="W252">
        <v>1</v>
      </c>
      <c r="X252">
        <v>3</v>
      </c>
      <c r="Y252">
        <v>840</v>
      </c>
      <c r="AC252">
        <v>840</v>
      </c>
      <c r="AD252">
        <v>840</v>
      </c>
      <c r="AE252">
        <v>3</v>
      </c>
      <c r="AF252">
        <v>17</v>
      </c>
      <c r="AG252" t="s">
        <v>37</v>
      </c>
    </row>
    <row r="253" spans="1:33" x14ac:dyDescent="0.3">
      <c r="A253">
        <v>308</v>
      </c>
      <c r="B253">
        <v>657</v>
      </c>
      <c r="C253">
        <v>1999</v>
      </c>
      <c r="D253">
        <v>106</v>
      </c>
      <c r="E253" t="s">
        <v>719</v>
      </c>
      <c r="F253">
        <v>0</v>
      </c>
      <c r="G253">
        <v>0</v>
      </c>
      <c r="H253">
        <v>0</v>
      </c>
      <c r="I253">
        <v>0</v>
      </c>
      <c r="J253">
        <v>0</v>
      </c>
      <c r="K253" t="s">
        <v>719</v>
      </c>
      <c r="L253">
        <v>9</v>
      </c>
      <c r="M253">
        <v>1</v>
      </c>
      <c r="N253">
        <v>1</v>
      </c>
      <c r="O253">
        <v>0</v>
      </c>
      <c r="P253">
        <v>0</v>
      </c>
      <c r="Q253" t="s">
        <v>719</v>
      </c>
      <c r="R253" t="s">
        <v>720</v>
      </c>
      <c r="T253" t="s">
        <v>726</v>
      </c>
      <c r="U253">
        <v>276</v>
      </c>
      <c r="W253">
        <v>1</v>
      </c>
      <c r="X253">
        <v>3</v>
      </c>
      <c r="Y253">
        <v>840</v>
      </c>
      <c r="AC253">
        <v>840</v>
      </c>
      <c r="AD253">
        <v>840</v>
      </c>
      <c r="AE253">
        <v>3</v>
      </c>
      <c r="AF253">
        <v>17</v>
      </c>
      <c r="AG253" t="s">
        <v>37</v>
      </c>
    </row>
    <row r="254" spans="1:33" x14ac:dyDescent="0.3">
      <c r="A254">
        <v>308</v>
      </c>
      <c r="B254" t="s">
        <v>723</v>
      </c>
      <c r="C254">
        <v>2000</v>
      </c>
      <c r="D254">
        <v>1427</v>
      </c>
      <c r="E254" t="s">
        <v>719</v>
      </c>
      <c r="F254">
        <v>0</v>
      </c>
      <c r="G254">
        <v>0</v>
      </c>
      <c r="H254">
        <v>0</v>
      </c>
      <c r="I254">
        <v>0</v>
      </c>
      <c r="J254">
        <v>0</v>
      </c>
      <c r="K254" t="s">
        <v>719</v>
      </c>
      <c r="L254">
        <v>7</v>
      </c>
      <c r="M254">
        <v>1</v>
      </c>
      <c r="N254">
        <v>1</v>
      </c>
      <c r="O254">
        <v>0</v>
      </c>
      <c r="P254">
        <v>0</v>
      </c>
      <c r="Q254" t="s">
        <v>719</v>
      </c>
      <c r="R254" t="s">
        <v>720</v>
      </c>
      <c r="T254" t="s">
        <v>724</v>
      </c>
      <c r="U254" t="s">
        <v>725</v>
      </c>
      <c r="W254">
        <v>1</v>
      </c>
      <c r="X254">
        <v>3</v>
      </c>
      <c r="Y254">
        <v>840</v>
      </c>
      <c r="AC254">
        <v>840</v>
      </c>
      <c r="AD254">
        <v>840</v>
      </c>
      <c r="AE254">
        <v>3</v>
      </c>
      <c r="AF254">
        <v>17</v>
      </c>
      <c r="AG254" t="s">
        <v>37</v>
      </c>
    </row>
    <row r="255" spans="1:33" x14ac:dyDescent="0.3">
      <c r="A255">
        <v>308</v>
      </c>
      <c r="B255" t="s">
        <v>727</v>
      </c>
      <c r="C255">
        <v>2001</v>
      </c>
      <c r="D255">
        <v>652</v>
      </c>
      <c r="E255" t="s">
        <v>719</v>
      </c>
      <c r="F255">
        <v>0</v>
      </c>
      <c r="G255">
        <v>0</v>
      </c>
      <c r="H255">
        <v>0</v>
      </c>
      <c r="I255">
        <v>0</v>
      </c>
      <c r="J255">
        <v>0</v>
      </c>
      <c r="K255" t="s">
        <v>719</v>
      </c>
      <c r="L255">
        <v>8</v>
      </c>
      <c r="M255">
        <v>1</v>
      </c>
      <c r="N255">
        <v>1</v>
      </c>
      <c r="O255">
        <v>0</v>
      </c>
      <c r="P255">
        <v>0</v>
      </c>
      <c r="Q255" t="s">
        <v>719</v>
      </c>
      <c r="R255" t="s">
        <v>720</v>
      </c>
      <c r="T255" t="s">
        <v>728</v>
      </c>
      <c r="U255" t="s">
        <v>729</v>
      </c>
      <c r="W255">
        <v>1</v>
      </c>
      <c r="X255">
        <v>3</v>
      </c>
      <c r="Y255">
        <v>840</v>
      </c>
      <c r="AC255">
        <v>840</v>
      </c>
      <c r="AD255">
        <v>840</v>
      </c>
      <c r="AE255">
        <v>3</v>
      </c>
      <c r="AF255">
        <v>17</v>
      </c>
      <c r="AG255" t="s">
        <v>37</v>
      </c>
    </row>
    <row r="256" spans="1:33" x14ac:dyDescent="0.3">
      <c r="A256">
        <v>308</v>
      </c>
      <c r="B256" t="s">
        <v>723</v>
      </c>
      <c r="C256">
        <v>2002</v>
      </c>
      <c r="D256">
        <v>382</v>
      </c>
      <c r="E256" t="s">
        <v>719</v>
      </c>
      <c r="F256">
        <v>0</v>
      </c>
      <c r="G256">
        <v>0</v>
      </c>
      <c r="H256">
        <v>0</v>
      </c>
      <c r="I256">
        <v>0</v>
      </c>
      <c r="J256">
        <v>0</v>
      </c>
      <c r="K256" t="s">
        <v>719</v>
      </c>
      <c r="L256">
        <v>8</v>
      </c>
      <c r="M256">
        <v>1</v>
      </c>
      <c r="N256">
        <v>1</v>
      </c>
      <c r="O256">
        <v>0</v>
      </c>
      <c r="P256">
        <v>0</v>
      </c>
      <c r="Q256" t="s">
        <v>719</v>
      </c>
      <c r="R256" t="s">
        <v>720</v>
      </c>
      <c r="T256" t="s">
        <v>724</v>
      </c>
      <c r="U256" t="s">
        <v>725</v>
      </c>
      <c r="W256">
        <v>1</v>
      </c>
      <c r="X256">
        <v>3</v>
      </c>
      <c r="Y256">
        <v>840</v>
      </c>
      <c r="AC256">
        <v>840</v>
      </c>
      <c r="AD256">
        <v>840</v>
      </c>
      <c r="AE256">
        <v>3</v>
      </c>
      <c r="AF256">
        <v>17</v>
      </c>
      <c r="AG256" t="s">
        <v>37</v>
      </c>
    </row>
    <row r="257" spans="1:33" x14ac:dyDescent="0.3">
      <c r="A257">
        <v>308</v>
      </c>
      <c r="B257" t="s">
        <v>723</v>
      </c>
      <c r="C257">
        <v>2003</v>
      </c>
      <c r="D257">
        <v>825</v>
      </c>
      <c r="E257" t="s">
        <v>719</v>
      </c>
      <c r="F257">
        <v>0</v>
      </c>
      <c r="G257">
        <v>0</v>
      </c>
      <c r="H257">
        <v>0</v>
      </c>
      <c r="I257">
        <v>0</v>
      </c>
      <c r="J257">
        <v>0</v>
      </c>
      <c r="K257" t="s">
        <v>719</v>
      </c>
      <c r="L257">
        <v>8</v>
      </c>
      <c r="M257">
        <v>1</v>
      </c>
      <c r="N257">
        <v>1</v>
      </c>
      <c r="O257">
        <v>0</v>
      </c>
      <c r="P257">
        <v>0</v>
      </c>
      <c r="Q257" t="s">
        <v>719</v>
      </c>
      <c r="R257" t="s">
        <v>720</v>
      </c>
      <c r="T257" t="s">
        <v>724</v>
      </c>
      <c r="U257" t="s">
        <v>725</v>
      </c>
      <c r="W257">
        <v>1</v>
      </c>
      <c r="X257">
        <v>3</v>
      </c>
      <c r="Y257">
        <v>840</v>
      </c>
      <c r="AC257">
        <v>840</v>
      </c>
      <c r="AD257">
        <v>840</v>
      </c>
      <c r="AE257">
        <v>3</v>
      </c>
      <c r="AF257">
        <v>17</v>
      </c>
      <c r="AG257" t="s">
        <v>37</v>
      </c>
    </row>
    <row r="258" spans="1:33" x14ac:dyDescent="0.3">
      <c r="A258">
        <v>308</v>
      </c>
      <c r="B258" t="s">
        <v>723</v>
      </c>
      <c r="C258">
        <v>2004</v>
      </c>
      <c r="D258">
        <v>69</v>
      </c>
      <c r="E258" t="s">
        <v>719</v>
      </c>
      <c r="F258">
        <v>0</v>
      </c>
      <c r="G258">
        <v>0</v>
      </c>
      <c r="H258">
        <v>0</v>
      </c>
      <c r="I258">
        <v>0</v>
      </c>
      <c r="J258">
        <v>0</v>
      </c>
      <c r="K258" t="s">
        <v>719</v>
      </c>
      <c r="L258">
        <v>8</v>
      </c>
      <c r="M258">
        <v>1</v>
      </c>
      <c r="N258">
        <v>1</v>
      </c>
      <c r="O258">
        <v>0</v>
      </c>
      <c r="P258">
        <v>0</v>
      </c>
      <c r="Q258" t="s">
        <v>719</v>
      </c>
      <c r="R258" t="s">
        <v>720</v>
      </c>
      <c r="T258" t="s">
        <v>724</v>
      </c>
      <c r="U258" t="s">
        <v>725</v>
      </c>
      <c r="W258">
        <v>1</v>
      </c>
      <c r="X258">
        <v>3</v>
      </c>
      <c r="Y258">
        <v>840</v>
      </c>
      <c r="AC258">
        <v>840</v>
      </c>
      <c r="AD258">
        <v>840</v>
      </c>
      <c r="AE258">
        <v>3</v>
      </c>
      <c r="AF258">
        <v>17</v>
      </c>
      <c r="AG258" t="s">
        <v>37</v>
      </c>
    </row>
    <row r="259" spans="1:33" x14ac:dyDescent="0.3">
      <c r="A259">
        <v>308</v>
      </c>
      <c r="B259" t="s">
        <v>727</v>
      </c>
      <c r="C259">
        <v>2005</v>
      </c>
      <c r="D259">
        <v>236</v>
      </c>
      <c r="E259" t="s">
        <v>719</v>
      </c>
      <c r="F259">
        <v>0</v>
      </c>
      <c r="G259">
        <v>0</v>
      </c>
      <c r="H259">
        <v>0</v>
      </c>
      <c r="I259">
        <v>0</v>
      </c>
      <c r="J259">
        <v>0</v>
      </c>
      <c r="K259" t="s">
        <v>719</v>
      </c>
      <c r="L259">
        <v>7</v>
      </c>
      <c r="M259">
        <v>1</v>
      </c>
      <c r="N259">
        <v>1</v>
      </c>
      <c r="O259">
        <v>0</v>
      </c>
      <c r="P259">
        <v>0</v>
      </c>
      <c r="Q259" t="s">
        <v>719</v>
      </c>
      <c r="R259" t="s">
        <v>720</v>
      </c>
      <c r="T259" t="s">
        <v>728</v>
      </c>
      <c r="U259" t="s">
        <v>729</v>
      </c>
      <c r="W259">
        <v>1</v>
      </c>
      <c r="X259">
        <v>3</v>
      </c>
      <c r="Y259">
        <v>840</v>
      </c>
      <c r="AC259">
        <v>840</v>
      </c>
      <c r="AD259">
        <v>840</v>
      </c>
      <c r="AE259">
        <v>3</v>
      </c>
      <c r="AF259">
        <v>17</v>
      </c>
      <c r="AG259" t="s">
        <v>37</v>
      </c>
    </row>
    <row r="260" spans="1:33" x14ac:dyDescent="0.3">
      <c r="A260">
        <v>308</v>
      </c>
      <c r="B260">
        <v>658</v>
      </c>
      <c r="C260">
        <v>2006</v>
      </c>
      <c r="D260">
        <v>50</v>
      </c>
      <c r="E260" t="s">
        <v>719</v>
      </c>
      <c r="F260">
        <v>0</v>
      </c>
      <c r="G260">
        <v>0</v>
      </c>
      <c r="H260">
        <v>0</v>
      </c>
      <c r="I260">
        <v>0</v>
      </c>
      <c r="J260">
        <v>0</v>
      </c>
      <c r="K260" t="s">
        <v>719</v>
      </c>
      <c r="L260">
        <v>7</v>
      </c>
      <c r="M260">
        <v>1</v>
      </c>
      <c r="N260">
        <v>1</v>
      </c>
      <c r="O260">
        <v>0</v>
      </c>
      <c r="P260">
        <v>0</v>
      </c>
      <c r="Q260" t="s">
        <v>719</v>
      </c>
      <c r="R260" t="s">
        <v>720</v>
      </c>
      <c r="T260" t="s">
        <v>722</v>
      </c>
      <c r="U260">
        <v>277</v>
      </c>
      <c r="W260">
        <v>1</v>
      </c>
      <c r="X260">
        <v>3</v>
      </c>
      <c r="Y260">
        <v>840</v>
      </c>
      <c r="AC260">
        <v>840</v>
      </c>
      <c r="AD260">
        <v>840</v>
      </c>
      <c r="AE260">
        <v>3</v>
      </c>
      <c r="AF260">
        <v>17</v>
      </c>
      <c r="AG260" t="s">
        <v>37</v>
      </c>
    </row>
    <row r="261" spans="1:33" x14ac:dyDescent="0.3">
      <c r="A261">
        <v>308</v>
      </c>
      <c r="B261" t="s">
        <v>730</v>
      </c>
      <c r="C261">
        <v>2007</v>
      </c>
      <c r="D261">
        <v>307</v>
      </c>
      <c r="E261" t="s">
        <v>719</v>
      </c>
      <c r="F261">
        <v>0</v>
      </c>
      <c r="G261">
        <v>0</v>
      </c>
      <c r="H261">
        <v>0</v>
      </c>
      <c r="I261">
        <v>0</v>
      </c>
      <c r="J261">
        <v>0</v>
      </c>
      <c r="K261" t="s">
        <v>719</v>
      </c>
      <c r="L261">
        <v>7</v>
      </c>
      <c r="M261">
        <v>1</v>
      </c>
      <c r="N261">
        <v>1</v>
      </c>
      <c r="O261">
        <v>0</v>
      </c>
      <c r="P261">
        <v>0</v>
      </c>
      <c r="Q261" t="s">
        <v>719</v>
      </c>
      <c r="R261" t="s">
        <v>720</v>
      </c>
      <c r="T261" t="s">
        <v>731</v>
      </c>
      <c r="U261" t="s">
        <v>732</v>
      </c>
      <c r="W261">
        <v>1</v>
      </c>
      <c r="X261">
        <v>3</v>
      </c>
      <c r="Y261">
        <v>840</v>
      </c>
      <c r="AC261">
        <v>840</v>
      </c>
      <c r="AD261">
        <v>840</v>
      </c>
      <c r="AE261">
        <v>3</v>
      </c>
      <c r="AF261">
        <v>17</v>
      </c>
      <c r="AG261" t="s">
        <v>37</v>
      </c>
    </row>
    <row r="262" spans="1:33" x14ac:dyDescent="0.3">
      <c r="A262">
        <v>308</v>
      </c>
      <c r="B262">
        <v>657</v>
      </c>
      <c r="C262">
        <v>2008</v>
      </c>
      <c r="D262">
        <v>297</v>
      </c>
      <c r="E262" t="s">
        <v>719</v>
      </c>
      <c r="F262">
        <v>0</v>
      </c>
      <c r="G262">
        <v>0</v>
      </c>
      <c r="H262">
        <v>0</v>
      </c>
      <c r="I262">
        <v>0</v>
      </c>
      <c r="J262">
        <v>0</v>
      </c>
      <c r="K262" t="s">
        <v>719</v>
      </c>
      <c r="L262">
        <v>7</v>
      </c>
      <c r="M262">
        <v>1</v>
      </c>
      <c r="N262">
        <v>1</v>
      </c>
      <c r="O262">
        <v>0</v>
      </c>
      <c r="P262">
        <v>0</v>
      </c>
      <c r="Q262" t="s">
        <v>719</v>
      </c>
      <c r="R262" t="s">
        <v>720</v>
      </c>
      <c r="T262" t="s">
        <v>726</v>
      </c>
      <c r="U262">
        <v>276</v>
      </c>
      <c r="W262">
        <v>1</v>
      </c>
      <c r="X262">
        <v>3</v>
      </c>
      <c r="Y262">
        <v>840</v>
      </c>
      <c r="AC262">
        <v>840</v>
      </c>
      <c r="AD262">
        <v>840</v>
      </c>
      <c r="AE262">
        <v>3</v>
      </c>
      <c r="AF262">
        <v>17</v>
      </c>
      <c r="AG262" t="s">
        <v>37</v>
      </c>
    </row>
    <row r="263" spans="1:33" x14ac:dyDescent="0.3">
      <c r="A263">
        <v>308</v>
      </c>
      <c r="B263" t="s">
        <v>723</v>
      </c>
      <c r="C263">
        <v>2009</v>
      </c>
      <c r="D263">
        <v>517</v>
      </c>
      <c r="E263" t="s">
        <v>719</v>
      </c>
      <c r="F263">
        <v>0</v>
      </c>
      <c r="G263">
        <v>0</v>
      </c>
      <c r="H263">
        <v>0</v>
      </c>
      <c r="I263">
        <v>0</v>
      </c>
      <c r="J263">
        <v>0</v>
      </c>
      <c r="K263" t="s">
        <v>719</v>
      </c>
      <c r="L263">
        <v>7</v>
      </c>
      <c r="M263">
        <v>1</v>
      </c>
      <c r="N263">
        <v>1</v>
      </c>
      <c r="O263">
        <v>0</v>
      </c>
      <c r="P263">
        <v>0</v>
      </c>
      <c r="Q263" t="s">
        <v>719</v>
      </c>
      <c r="R263" t="s">
        <v>720</v>
      </c>
      <c r="T263" t="s">
        <v>724</v>
      </c>
      <c r="U263" t="s">
        <v>725</v>
      </c>
      <c r="W263">
        <v>1</v>
      </c>
      <c r="X263">
        <v>3</v>
      </c>
      <c r="Y263">
        <v>840</v>
      </c>
      <c r="AC263">
        <v>840</v>
      </c>
      <c r="AD263">
        <v>840</v>
      </c>
      <c r="AE263">
        <v>3</v>
      </c>
      <c r="AF263">
        <v>17</v>
      </c>
      <c r="AG263" t="s">
        <v>37</v>
      </c>
    </row>
    <row r="264" spans="1:33" x14ac:dyDescent="0.3">
      <c r="A264">
        <v>308</v>
      </c>
      <c r="B264">
        <v>658</v>
      </c>
      <c r="C264">
        <v>2010</v>
      </c>
      <c r="D264">
        <v>74</v>
      </c>
      <c r="E264" t="s">
        <v>719</v>
      </c>
      <c r="F264">
        <v>0</v>
      </c>
      <c r="G264">
        <v>0</v>
      </c>
      <c r="H264">
        <v>0</v>
      </c>
      <c r="I264">
        <v>0</v>
      </c>
      <c r="J264">
        <v>0</v>
      </c>
      <c r="K264" t="s">
        <v>719</v>
      </c>
      <c r="L264">
        <v>6</v>
      </c>
      <c r="M264">
        <v>1</v>
      </c>
      <c r="N264">
        <v>1</v>
      </c>
      <c r="O264">
        <v>0</v>
      </c>
      <c r="P264">
        <v>0</v>
      </c>
      <c r="Q264" t="s">
        <v>719</v>
      </c>
      <c r="R264" t="s">
        <v>720</v>
      </c>
      <c r="T264" t="s">
        <v>722</v>
      </c>
      <c r="U264">
        <v>277</v>
      </c>
      <c r="W264">
        <v>1</v>
      </c>
      <c r="X264">
        <v>3</v>
      </c>
      <c r="Y264">
        <v>840</v>
      </c>
      <c r="AC264">
        <v>840</v>
      </c>
      <c r="AD264">
        <v>840</v>
      </c>
      <c r="AE264">
        <v>3</v>
      </c>
      <c r="AF264">
        <v>17</v>
      </c>
      <c r="AG264" t="s">
        <v>37</v>
      </c>
    </row>
    <row r="265" spans="1:33" x14ac:dyDescent="0.3">
      <c r="A265">
        <v>308</v>
      </c>
      <c r="B265" t="s">
        <v>723</v>
      </c>
      <c r="C265">
        <v>2011</v>
      </c>
      <c r="D265">
        <v>146</v>
      </c>
      <c r="E265" t="s">
        <v>719</v>
      </c>
      <c r="F265">
        <v>0</v>
      </c>
      <c r="G265">
        <v>0</v>
      </c>
      <c r="H265">
        <v>0</v>
      </c>
      <c r="I265">
        <v>0</v>
      </c>
      <c r="J265">
        <v>0</v>
      </c>
      <c r="K265" t="s">
        <v>719</v>
      </c>
      <c r="L265">
        <v>6</v>
      </c>
      <c r="M265">
        <v>1</v>
      </c>
      <c r="N265">
        <v>1</v>
      </c>
      <c r="O265">
        <v>0</v>
      </c>
      <c r="P265">
        <v>0</v>
      </c>
      <c r="Q265" t="s">
        <v>719</v>
      </c>
      <c r="R265" t="s">
        <v>720</v>
      </c>
      <c r="T265" t="s">
        <v>724</v>
      </c>
      <c r="U265" t="s">
        <v>725</v>
      </c>
      <c r="W265">
        <v>1</v>
      </c>
      <c r="X265">
        <v>3</v>
      </c>
      <c r="Y265">
        <v>840</v>
      </c>
      <c r="AC265">
        <v>840</v>
      </c>
      <c r="AD265">
        <v>840</v>
      </c>
      <c r="AE265">
        <v>3</v>
      </c>
      <c r="AF265">
        <v>17</v>
      </c>
      <c r="AG265" t="s">
        <v>37</v>
      </c>
    </row>
    <row r="266" spans="1:33" x14ac:dyDescent="0.3">
      <c r="A266">
        <v>308</v>
      </c>
      <c r="B266" t="s">
        <v>733</v>
      </c>
      <c r="C266">
        <v>2012</v>
      </c>
      <c r="D266">
        <v>113</v>
      </c>
      <c r="E266" t="s">
        <v>719</v>
      </c>
      <c r="F266">
        <v>0</v>
      </c>
      <c r="G266">
        <v>0</v>
      </c>
      <c r="H266">
        <v>0</v>
      </c>
      <c r="I266">
        <v>0</v>
      </c>
      <c r="J266">
        <v>0</v>
      </c>
      <c r="K266" t="s">
        <v>719</v>
      </c>
      <c r="L266">
        <v>6</v>
      </c>
      <c r="M266">
        <v>1</v>
      </c>
      <c r="N266">
        <v>1</v>
      </c>
      <c r="O266">
        <v>0</v>
      </c>
      <c r="P266">
        <v>0</v>
      </c>
      <c r="Q266" t="s">
        <v>719</v>
      </c>
      <c r="R266" t="s">
        <v>720</v>
      </c>
      <c r="T266" t="s">
        <v>734</v>
      </c>
      <c r="U266" t="s">
        <v>735</v>
      </c>
      <c r="W266">
        <v>1</v>
      </c>
      <c r="X266">
        <v>3</v>
      </c>
      <c r="Y266">
        <v>840</v>
      </c>
      <c r="AC266">
        <v>840</v>
      </c>
      <c r="AD266">
        <v>840</v>
      </c>
      <c r="AE266">
        <v>3</v>
      </c>
      <c r="AF266">
        <v>17</v>
      </c>
      <c r="AG266" t="s">
        <v>37</v>
      </c>
    </row>
    <row r="267" spans="1:33" x14ac:dyDescent="0.3">
      <c r="A267">
        <v>308</v>
      </c>
      <c r="B267" t="s">
        <v>741</v>
      </c>
      <c r="C267">
        <v>2013</v>
      </c>
      <c r="D267">
        <v>349</v>
      </c>
      <c r="E267" t="s">
        <v>719</v>
      </c>
      <c r="F267">
        <v>0</v>
      </c>
      <c r="G267">
        <v>0</v>
      </c>
      <c r="H267">
        <v>0</v>
      </c>
      <c r="I267">
        <v>0</v>
      </c>
      <c r="J267">
        <v>0</v>
      </c>
      <c r="K267" t="s">
        <v>719</v>
      </c>
      <c r="L267">
        <v>6</v>
      </c>
      <c r="M267">
        <v>1</v>
      </c>
      <c r="N267">
        <v>1</v>
      </c>
      <c r="O267">
        <v>0</v>
      </c>
      <c r="P267">
        <v>0</v>
      </c>
      <c r="Q267" t="s">
        <v>719</v>
      </c>
      <c r="R267" t="s">
        <v>720</v>
      </c>
      <c r="T267" t="s">
        <v>742</v>
      </c>
      <c r="U267" t="s">
        <v>743</v>
      </c>
      <c r="W267">
        <v>1</v>
      </c>
      <c r="X267">
        <v>3</v>
      </c>
      <c r="Y267">
        <v>840</v>
      </c>
      <c r="AC267">
        <v>840</v>
      </c>
      <c r="AD267">
        <v>840</v>
      </c>
      <c r="AE267">
        <v>3</v>
      </c>
      <c r="AF267">
        <v>17</v>
      </c>
      <c r="AG267" t="s">
        <v>37</v>
      </c>
    </row>
    <row r="268" spans="1:33" x14ac:dyDescent="0.3">
      <c r="A268">
        <v>308</v>
      </c>
      <c r="B268" t="s">
        <v>733</v>
      </c>
      <c r="C268">
        <v>2014</v>
      </c>
      <c r="D268">
        <v>280</v>
      </c>
      <c r="E268" t="s">
        <v>719</v>
      </c>
      <c r="F268">
        <v>0</v>
      </c>
      <c r="G268">
        <v>0</v>
      </c>
      <c r="H268">
        <v>0</v>
      </c>
      <c r="I268">
        <v>0</v>
      </c>
      <c r="J268">
        <v>0</v>
      </c>
      <c r="K268" t="s">
        <v>719</v>
      </c>
      <c r="L268">
        <v>7</v>
      </c>
      <c r="M268">
        <v>1</v>
      </c>
      <c r="N268">
        <v>1</v>
      </c>
      <c r="O268">
        <v>0</v>
      </c>
      <c r="P268">
        <v>0</v>
      </c>
      <c r="Q268" t="s">
        <v>719</v>
      </c>
      <c r="R268" t="s">
        <v>720</v>
      </c>
      <c r="T268" t="s">
        <v>734</v>
      </c>
      <c r="U268" t="s">
        <v>735</v>
      </c>
      <c r="W268">
        <v>1</v>
      </c>
      <c r="X268">
        <v>3</v>
      </c>
      <c r="Y268">
        <v>840</v>
      </c>
      <c r="AC268">
        <v>840</v>
      </c>
      <c r="AD268">
        <v>840</v>
      </c>
      <c r="AE268">
        <v>3</v>
      </c>
      <c r="AF268">
        <v>17</v>
      </c>
      <c r="AG268" t="s">
        <v>37</v>
      </c>
    </row>
    <row r="269" spans="1:33" x14ac:dyDescent="0.3">
      <c r="A269">
        <v>308</v>
      </c>
      <c r="B269" t="s">
        <v>744</v>
      </c>
      <c r="C269">
        <v>2015</v>
      </c>
      <c r="D269">
        <v>404</v>
      </c>
      <c r="E269" t="s">
        <v>719</v>
      </c>
      <c r="F269">
        <v>0</v>
      </c>
      <c r="G269">
        <v>0</v>
      </c>
      <c r="H269">
        <v>0</v>
      </c>
      <c r="I269">
        <v>0</v>
      </c>
      <c r="J269">
        <v>0</v>
      </c>
      <c r="K269" t="s">
        <v>719</v>
      </c>
      <c r="L269">
        <v>7</v>
      </c>
      <c r="M269">
        <v>1</v>
      </c>
      <c r="N269">
        <v>1</v>
      </c>
      <c r="O269">
        <v>0</v>
      </c>
      <c r="P269">
        <v>0</v>
      </c>
      <c r="Q269" t="s">
        <v>719</v>
      </c>
      <c r="R269" t="s">
        <v>720</v>
      </c>
      <c r="T269" t="s">
        <v>745</v>
      </c>
      <c r="U269" t="s">
        <v>746</v>
      </c>
      <c r="W269">
        <v>1</v>
      </c>
      <c r="X269">
        <v>3</v>
      </c>
      <c r="Y269">
        <v>840</v>
      </c>
      <c r="AC269">
        <v>840</v>
      </c>
      <c r="AD269">
        <v>840</v>
      </c>
      <c r="AE269">
        <v>3</v>
      </c>
      <c r="AF269">
        <v>17</v>
      </c>
      <c r="AG269" t="s">
        <v>37</v>
      </c>
    </row>
    <row r="270" spans="1:33" x14ac:dyDescent="0.3">
      <c r="A270">
        <v>308</v>
      </c>
      <c r="B270" t="s">
        <v>733</v>
      </c>
      <c r="C270">
        <v>2016</v>
      </c>
      <c r="D270">
        <v>322</v>
      </c>
      <c r="E270" t="s">
        <v>719</v>
      </c>
      <c r="F270">
        <v>0</v>
      </c>
      <c r="G270">
        <v>0</v>
      </c>
      <c r="H270">
        <v>0</v>
      </c>
      <c r="I270">
        <v>0</v>
      </c>
      <c r="J270">
        <v>0</v>
      </c>
      <c r="K270" t="s">
        <v>719</v>
      </c>
      <c r="L270">
        <v>7</v>
      </c>
      <c r="M270">
        <v>1</v>
      </c>
      <c r="N270">
        <v>1</v>
      </c>
      <c r="O270">
        <v>0</v>
      </c>
      <c r="P270">
        <v>0</v>
      </c>
      <c r="Q270" t="s">
        <v>719</v>
      </c>
      <c r="R270" t="s">
        <v>720</v>
      </c>
      <c r="T270" t="s">
        <v>734</v>
      </c>
      <c r="U270" t="s">
        <v>735</v>
      </c>
      <c r="W270">
        <v>1</v>
      </c>
      <c r="X270">
        <v>3</v>
      </c>
      <c r="Y270">
        <v>840</v>
      </c>
      <c r="AC270">
        <v>840</v>
      </c>
      <c r="AD270">
        <v>840</v>
      </c>
      <c r="AE270">
        <v>3</v>
      </c>
      <c r="AF270">
        <v>17</v>
      </c>
      <c r="AG270" t="s">
        <v>37</v>
      </c>
    </row>
    <row r="271" spans="1:33" x14ac:dyDescent="0.3">
      <c r="A271">
        <v>309</v>
      </c>
      <c r="B271" t="s">
        <v>830</v>
      </c>
      <c r="C271">
        <v>2015</v>
      </c>
      <c r="D271">
        <v>1264</v>
      </c>
      <c r="E271" t="s">
        <v>831</v>
      </c>
      <c r="F271">
        <v>0</v>
      </c>
      <c r="G271">
        <v>0</v>
      </c>
      <c r="H271">
        <v>0</v>
      </c>
      <c r="I271">
        <v>0</v>
      </c>
      <c r="J271">
        <v>0</v>
      </c>
      <c r="K271" t="s">
        <v>816</v>
      </c>
      <c r="L271">
        <v>17</v>
      </c>
      <c r="M271">
        <v>1</v>
      </c>
      <c r="N271">
        <v>1</v>
      </c>
      <c r="O271">
        <v>0</v>
      </c>
      <c r="P271">
        <v>0</v>
      </c>
      <c r="Q271" t="s">
        <v>832</v>
      </c>
      <c r="R271" t="s">
        <v>822</v>
      </c>
      <c r="T271" t="s">
        <v>833</v>
      </c>
      <c r="U271" t="s">
        <v>834</v>
      </c>
      <c r="W271">
        <v>2</v>
      </c>
      <c r="X271">
        <v>3</v>
      </c>
      <c r="Y271">
        <v>625</v>
      </c>
      <c r="AC271">
        <v>625</v>
      </c>
      <c r="AD271" t="s">
        <v>835</v>
      </c>
      <c r="AE271">
        <v>4</v>
      </c>
      <c r="AF271">
        <v>17</v>
      </c>
      <c r="AG271" t="s">
        <v>37</v>
      </c>
    </row>
    <row r="272" spans="1:33" x14ac:dyDescent="0.3">
      <c r="A272">
        <v>309</v>
      </c>
      <c r="B272">
        <v>663</v>
      </c>
      <c r="C272">
        <v>1995</v>
      </c>
      <c r="D272">
        <v>1000</v>
      </c>
      <c r="E272" t="s">
        <v>832</v>
      </c>
      <c r="F272">
        <v>0</v>
      </c>
      <c r="G272">
        <v>0</v>
      </c>
      <c r="H272">
        <v>0</v>
      </c>
      <c r="I272">
        <v>0</v>
      </c>
      <c r="J272">
        <v>0</v>
      </c>
      <c r="K272" t="s">
        <v>832</v>
      </c>
      <c r="L272">
        <v>19</v>
      </c>
      <c r="M272">
        <v>1</v>
      </c>
      <c r="N272">
        <v>1</v>
      </c>
      <c r="O272">
        <v>0</v>
      </c>
      <c r="P272">
        <v>0</v>
      </c>
      <c r="Q272" t="s">
        <v>832</v>
      </c>
      <c r="R272" t="s">
        <v>822</v>
      </c>
      <c r="T272" t="s">
        <v>843</v>
      </c>
      <c r="U272">
        <v>466</v>
      </c>
      <c r="W272">
        <v>2</v>
      </c>
      <c r="X272">
        <v>3</v>
      </c>
      <c r="Y272">
        <v>625</v>
      </c>
      <c r="AC272">
        <v>625</v>
      </c>
      <c r="AD272">
        <v>625</v>
      </c>
      <c r="AE272">
        <v>4</v>
      </c>
      <c r="AF272">
        <v>17</v>
      </c>
      <c r="AG272" t="s">
        <v>37</v>
      </c>
    </row>
    <row r="273" spans="1:33" x14ac:dyDescent="0.3">
      <c r="A273">
        <v>309</v>
      </c>
      <c r="B273" t="s">
        <v>844</v>
      </c>
      <c r="C273">
        <v>1996</v>
      </c>
      <c r="D273">
        <v>2289</v>
      </c>
      <c r="E273" t="s">
        <v>832</v>
      </c>
      <c r="F273">
        <v>0</v>
      </c>
      <c r="G273">
        <v>0</v>
      </c>
      <c r="H273">
        <v>0</v>
      </c>
      <c r="I273">
        <v>0</v>
      </c>
      <c r="J273">
        <v>0</v>
      </c>
      <c r="K273" t="s">
        <v>832</v>
      </c>
      <c r="L273">
        <v>19</v>
      </c>
      <c r="M273">
        <v>1</v>
      </c>
      <c r="N273">
        <v>1</v>
      </c>
      <c r="O273">
        <v>0</v>
      </c>
      <c r="P273">
        <v>0</v>
      </c>
      <c r="Q273" t="s">
        <v>832</v>
      </c>
      <c r="R273" t="s">
        <v>822</v>
      </c>
      <c r="T273" t="s">
        <v>845</v>
      </c>
      <c r="U273" t="s">
        <v>846</v>
      </c>
      <c r="W273">
        <v>2</v>
      </c>
      <c r="X273">
        <v>3</v>
      </c>
      <c r="Y273">
        <v>625</v>
      </c>
      <c r="AC273">
        <v>625</v>
      </c>
      <c r="AD273">
        <v>625</v>
      </c>
      <c r="AE273">
        <v>4</v>
      </c>
      <c r="AF273">
        <v>17</v>
      </c>
      <c r="AG273" t="s">
        <v>37</v>
      </c>
    </row>
    <row r="274" spans="1:33" x14ac:dyDescent="0.3">
      <c r="A274">
        <v>309</v>
      </c>
      <c r="B274" t="s">
        <v>844</v>
      </c>
      <c r="C274">
        <v>1997</v>
      </c>
      <c r="D274">
        <v>3709</v>
      </c>
      <c r="E274" t="s">
        <v>832</v>
      </c>
      <c r="F274">
        <v>0</v>
      </c>
      <c r="G274">
        <v>0</v>
      </c>
      <c r="H274">
        <v>0</v>
      </c>
      <c r="I274">
        <v>0</v>
      </c>
      <c r="J274">
        <v>0</v>
      </c>
      <c r="K274" t="s">
        <v>832</v>
      </c>
      <c r="L274">
        <v>18</v>
      </c>
      <c r="M274">
        <v>1</v>
      </c>
      <c r="N274">
        <v>1</v>
      </c>
      <c r="O274">
        <v>0</v>
      </c>
      <c r="P274">
        <v>0</v>
      </c>
      <c r="Q274" t="s">
        <v>832</v>
      </c>
      <c r="R274" t="s">
        <v>822</v>
      </c>
      <c r="T274" t="s">
        <v>845</v>
      </c>
      <c r="U274" t="s">
        <v>846</v>
      </c>
      <c r="W274">
        <v>2</v>
      </c>
      <c r="X274">
        <v>3</v>
      </c>
      <c r="Y274">
        <v>625</v>
      </c>
      <c r="AC274">
        <v>625</v>
      </c>
      <c r="AD274">
        <v>625</v>
      </c>
      <c r="AE274">
        <v>4</v>
      </c>
      <c r="AF274">
        <v>17</v>
      </c>
      <c r="AG274" t="s">
        <v>37</v>
      </c>
    </row>
    <row r="275" spans="1:33" x14ac:dyDescent="0.3">
      <c r="A275">
        <v>309</v>
      </c>
      <c r="B275" t="s">
        <v>844</v>
      </c>
      <c r="C275">
        <v>1998</v>
      </c>
      <c r="D275">
        <v>4891</v>
      </c>
      <c r="E275" t="s">
        <v>832</v>
      </c>
      <c r="F275">
        <v>0</v>
      </c>
      <c r="G275">
        <v>0</v>
      </c>
      <c r="H275">
        <v>0</v>
      </c>
      <c r="I275">
        <v>0</v>
      </c>
      <c r="J275">
        <v>0</v>
      </c>
      <c r="K275" t="s">
        <v>832</v>
      </c>
      <c r="L275">
        <v>18</v>
      </c>
      <c r="M275">
        <v>1</v>
      </c>
      <c r="N275">
        <v>1</v>
      </c>
      <c r="O275">
        <v>0</v>
      </c>
      <c r="P275">
        <v>0</v>
      </c>
      <c r="Q275" t="s">
        <v>832</v>
      </c>
      <c r="R275" t="s">
        <v>822</v>
      </c>
      <c r="T275" t="s">
        <v>845</v>
      </c>
      <c r="U275" t="s">
        <v>846</v>
      </c>
      <c r="W275">
        <v>2</v>
      </c>
      <c r="X275">
        <v>3</v>
      </c>
      <c r="Y275">
        <v>625</v>
      </c>
      <c r="AC275">
        <v>625</v>
      </c>
      <c r="AD275">
        <v>625</v>
      </c>
      <c r="AE275">
        <v>4</v>
      </c>
      <c r="AF275">
        <v>17</v>
      </c>
      <c r="AG275" t="s">
        <v>37</v>
      </c>
    </row>
    <row r="276" spans="1:33" x14ac:dyDescent="0.3">
      <c r="A276">
        <v>309</v>
      </c>
      <c r="B276" t="s">
        <v>844</v>
      </c>
      <c r="C276">
        <v>1999</v>
      </c>
      <c r="D276">
        <v>1408</v>
      </c>
      <c r="E276" t="s">
        <v>832</v>
      </c>
      <c r="F276">
        <v>0</v>
      </c>
      <c r="G276">
        <v>0</v>
      </c>
      <c r="H276">
        <v>0</v>
      </c>
      <c r="I276">
        <v>0</v>
      </c>
      <c r="J276">
        <v>0</v>
      </c>
      <c r="K276" t="s">
        <v>832</v>
      </c>
      <c r="L276">
        <v>17</v>
      </c>
      <c r="M276">
        <v>1</v>
      </c>
      <c r="N276">
        <v>1</v>
      </c>
      <c r="O276">
        <v>0</v>
      </c>
      <c r="P276">
        <v>0</v>
      </c>
      <c r="Q276" t="s">
        <v>832</v>
      </c>
      <c r="R276" t="s">
        <v>822</v>
      </c>
      <c r="T276" t="s">
        <v>845</v>
      </c>
      <c r="U276" t="s">
        <v>846</v>
      </c>
      <c r="W276">
        <v>2</v>
      </c>
      <c r="X276">
        <v>3</v>
      </c>
      <c r="Y276">
        <v>625</v>
      </c>
      <c r="AC276">
        <v>625</v>
      </c>
      <c r="AD276">
        <v>625</v>
      </c>
      <c r="AE276">
        <v>4</v>
      </c>
      <c r="AF276">
        <v>17</v>
      </c>
      <c r="AG276" t="s">
        <v>37</v>
      </c>
    </row>
    <row r="277" spans="1:33" x14ac:dyDescent="0.3">
      <c r="A277">
        <v>309</v>
      </c>
      <c r="B277" t="s">
        <v>844</v>
      </c>
      <c r="C277">
        <v>2000</v>
      </c>
      <c r="D277">
        <v>2841</v>
      </c>
      <c r="E277" t="s">
        <v>832</v>
      </c>
      <c r="F277">
        <v>0</v>
      </c>
      <c r="G277">
        <v>0</v>
      </c>
      <c r="H277">
        <v>0</v>
      </c>
      <c r="I277">
        <v>0</v>
      </c>
      <c r="J277">
        <v>0</v>
      </c>
      <c r="K277" t="s">
        <v>832</v>
      </c>
      <c r="L277">
        <v>17</v>
      </c>
      <c r="M277">
        <v>1</v>
      </c>
      <c r="N277">
        <v>1</v>
      </c>
      <c r="O277">
        <v>0</v>
      </c>
      <c r="P277">
        <v>0</v>
      </c>
      <c r="Q277" t="s">
        <v>832</v>
      </c>
      <c r="R277" t="s">
        <v>822</v>
      </c>
      <c r="T277" t="s">
        <v>845</v>
      </c>
      <c r="U277" t="s">
        <v>846</v>
      </c>
      <c r="W277">
        <v>2</v>
      </c>
      <c r="X277">
        <v>3</v>
      </c>
      <c r="Y277">
        <v>625</v>
      </c>
      <c r="AC277">
        <v>625</v>
      </c>
      <c r="AD277">
        <v>625</v>
      </c>
      <c r="AE277">
        <v>4</v>
      </c>
      <c r="AF277">
        <v>17</v>
      </c>
      <c r="AG277" t="s">
        <v>37</v>
      </c>
    </row>
    <row r="278" spans="1:33" x14ac:dyDescent="0.3">
      <c r="A278">
        <v>309</v>
      </c>
      <c r="B278" t="s">
        <v>844</v>
      </c>
      <c r="C278">
        <v>2001</v>
      </c>
      <c r="D278">
        <v>3408</v>
      </c>
      <c r="E278" t="s">
        <v>832</v>
      </c>
      <c r="F278">
        <v>0</v>
      </c>
      <c r="G278">
        <v>0</v>
      </c>
      <c r="H278">
        <v>0</v>
      </c>
      <c r="I278">
        <v>0</v>
      </c>
      <c r="J278">
        <v>0</v>
      </c>
      <c r="K278" t="s">
        <v>832</v>
      </c>
      <c r="L278">
        <v>16</v>
      </c>
      <c r="M278">
        <v>1</v>
      </c>
      <c r="N278">
        <v>1</v>
      </c>
      <c r="O278">
        <v>0</v>
      </c>
      <c r="P278">
        <v>0</v>
      </c>
      <c r="Q278" t="s">
        <v>832</v>
      </c>
      <c r="R278" t="s">
        <v>822</v>
      </c>
      <c r="T278" t="s">
        <v>845</v>
      </c>
      <c r="U278" t="s">
        <v>846</v>
      </c>
      <c r="W278">
        <v>2</v>
      </c>
      <c r="X278">
        <v>3</v>
      </c>
      <c r="Y278">
        <v>625</v>
      </c>
      <c r="AC278">
        <v>625</v>
      </c>
      <c r="AD278">
        <v>625</v>
      </c>
      <c r="AE278">
        <v>4</v>
      </c>
      <c r="AF278">
        <v>17</v>
      </c>
      <c r="AG278" t="s">
        <v>37</v>
      </c>
    </row>
    <row r="279" spans="1:33" x14ac:dyDescent="0.3">
      <c r="A279">
        <v>309</v>
      </c>
      <c r="B279">
        <v>663</v>
      </c>
      <c r="C279">
        <v>2002</v>
      </c>
      <c r="D279">
        <v>2021</v>
      </c>
      <c r="E279" t="s">
        <v>832</v>
      </c>
      <c r="F279">
        <v>0</v>
      </c>
      <c r="G279">
        <v>0</v>
      </c>
      <c r="H279">
        <v>0</v>
      </c>
      <c r="I279">
        <v>0</v>
      </c>
      <c r="J279">
        <v>0</v>
      </c>
      <c r="K279" t="s">
        <v>832</v>
      </c>
      <c r="L279">
        <v>17</v>
      </c>
      <c r="M279">
        <v>1</v>
      </c>
      <c r="N279">
        <v>1</v>
      </c>
      <c r="O279">
        <v>0</v>
      </c>
      <c r="P279">
        <v>0</v>
      </c>
      <c r="Q279" t="s">
        <v>832</v>
      </c>
      <c r="R279" t="s">
        <v>822</v>
      </c>
      <c r="T279" t="s">
        <v>843</v>
      </c>
      <c r="U279">
        <v>466</v>
      </c>
      <c r="W279">
        <v>2</v>
      </c>
      <c r="X279">
        <v>3</v>
      </c>
      <c r="Y279">
        <v>625</v>
      </c>
      <c r="AC279">
        <v>625</v>
      </c>
      <c r="AD279">
        <v>625</v>
      </c>
      <c r="AE279">
        <v>4</v>
      </c>
      <c r="AF279">
        <v>17</v>
      </c>
      <c r="AG279" t="s">
        <v>37</v>
      </c>
    </row>
    <row r="280" spans="1:33" x14ac:dyDescent="0.3">
      <c r="A280">
        <v>309</v>
      </c>
      <c r="B280" t="s">
        <v>852</v>
      </c>
      <c r="C280">
        <v>2003</v>
      </c>
      <c r="D280">
        <v>1999</v>
      </c>
      <c r="E280" t="s">
        <v>832</v>
      </c>
      <c r="F280">
        <v>0</v>
      </c>
      <c r="G280">
        <v>0</v>
      </c>
      <c r="H280">
        <v>0</v>
      </c>
      <c r="I280">
        <v>0</v>
      </c>
      <c r="J280">
        <v>0</v>
      </c>
      <c r="K280" t="s">
        <v>832</v>
      </c>
      <c r="L280">
        <v>17</v>
      </c>
      <c r="M280">
        <v>1</v>
      </c>
      <c r="N280">
        <v>1</v>
      </c>
      <c r="O280">
        <v>0</v>
      </c>
      <c r="P280">
        <v>0</v>
      </c>
      <c r="Q280" t="s">
        <v>832</v>
      </c>
      <c r="R280" t="s">
        <v>822</v>
      </c>
      <c r="S280" t="s">
        <v>853</v>
      </c>
      <c r="T280" t="s">
        <v>854</v>
      </c>
      <c r="U280" t="s">
        <v>855</v>
      </c>
      <c r="W280">
        <v>2</v>
      </c>
      <c r="X280" t="s">
        <v>73</v>
      </c>
      <c r="Y280">
        <v>625</v>
      </c>
      <c r="Z280" t="s">
        <v>856</v>
      </c>
      <c r="AC280">
        <v>625</v>
      </c>
      <c r="AD280">
        <v>625</v>
      </c>
      <c r="AE280">
        <v>4</v>
      </c>
      <c r="AF280">
        <v>17</v>
      </c>
      <c r="AG280" t="s">
        <v>37</v>
      </c>
    </row>
    <row r="281" spans="1:33" x14ac:dyDescent="0.3">
      <c r="A281">
        <v>309</v>
      </c>
      <c r="B281" t="s">
        <v>852</v>
      </c>
      <c r="C281">
        <v>2004</v>
      </c>
      <c r="D281">
        <v>3278</v>
      </c>
      <c r="E281" t="s">
        <v>832</v>
      </c>
      <c r="F281">
        <v>0</v>
      </c>
      <c r="G281">
        <v>0</v>
      </c>
      <c r="H281">
        <v>0</v>
      </c>
      <c r="I281">
        <v>0</v>
      </c>
      <c r="J281">
        <v>0</v>
      </c>
      <c r="K281" t="s">
        <v>832</v>
      </c>
      <c r="L281">
        <v>17</v>
      </c>
      <c r="M281">
        <v>1</v>
      </c>
      <c r="N281">
        <v>1</v>
      </c>
      <c r="O281">
        <v>0</v>
      </c>
      <c r="P281">
        <v>0</v>
      </c>
      <c r="Q281" t="s">
        <v>832</v>
      </c>
      <c r="R281" t="s">
        <v>822</v>
      </c>
      <c r="T281" t="s">
        <v>854</v>
      </c>
      <c r="U281" t="s">
        <v>855</v>
      </c>
      <c r="W281">
        <v>2</v>
      </c>
      <c r="X281">
        <v>3</v>
      </c>
      <c r="Y281">
        <v>625</v>
      </c>
      <c r="AC281">
        <v>625</v>
      </c>
      <c r="AD281">
        <v>625</v>
      </c>
      <c r="AE281">
        <v>4</v>
      </c>
      <c r="AF281">
        <v>17</v>
      </c>
      <c r="AG281" t="s">
        <v>37</v>
      </c>
    </row>
    <row r="282" spans="1:33" x14ac:dyDescent="0.3">
      <c r="A282">
        <v>309</v>
      </c>
      <c r="B282">
        <v>666</v>
      </c>
      <c r="C282">
        <v>2005</v>
      </c>
      <c r="D282">
        <v>161</v>
      </c>
      <c r="E282" t="s">
        <v>832</v>
      </c>
      <c r="F282">
        <v>0</v>
      </c>
      <c r="G282">
        <v>0</v>
      </c>
      <c r="H282">
        <v>0</v>
      </c>
      <c r="I282">
        <v>0</v>
      </c>
      <c r="J282">
        <v>0</v>
      </c>
      <c r="K282" t="s">
        <v>832</v>
      </c>
      <c r="L282">
        <v>17</v>
      </c>
      <c r="M282">
        <v>1</v>
      </c>
      <c r="N282">
        <v>1</v>
      </c>
      <c r="O282">
        <v>0</v>
      </c>
      <c r="P282">
        <v>0</v>
      </c>
      <c r="Q282" t="s">
        <v>832</v>
      </c>
      <c r="R282" t="s">
        <v>822</v>
      </c>
      <c r="T282" t="s">
        <v>857</v>
      </c>
      <c r="U282">
        <v>469</v>
      </c>
      <c r="W282">
        <v>2</v>
      </c>
      <c r="X282">
        <v>3</v>
      </c>
      <c r="Y282">
        <v>625</v>
      </c>
      <c r="AC282">
        <v>625</v>
      </c>
      <c r="AD282">
        <v>625</v>
      </c>
      <c r="AE282">
        <v>4</v>
      </c>
      <c r="AF282">
        <v>17</v>
      </c>
      <c r="AG282" t="s">
        <v>37</v>
      </c>
    </row>
    <row r="283" spans="1:33" x14ac:dyDescent="0.3">
      <c r="A283">
        <v>309</v>
      </c>
      <c r="B283" t="s">
        <v>858</v>
      </c>
      <c r="C283">
        <v>2006</v>
      </c>
      <c r="D283">
        <v>1002</v>
      </c>
      <c r="E283" t="s">
        <v>832</v>
      </c>
      <c r="F283">
        <v>0</v>
      </c>
      <c r="G283">
        <v>0</v>
      </c>
      <c r="H283">
        <v>0</v>
      </c>
      <c r="I283">
        <v>0</v>
      </c>
      <c r="J283">
        <v>0</v>
      </c>
      <c r="K283" t="s">
        <v>832</v>
      </c>
      <c r="L283">
        <v>18</v>
      </c>
      <c r="M283">
        <v>1</v>
      </c>
      <c r="N283">
        <v>1</v>
      </c>
      <c r="O283">
        <v>0</v>
      </c>
      <c r="P283">
        <v>0</v>
      </c>
      <c r="Q283" t="s">
        <v>832</v>
      </c>
      <c r="R283" t="s">
        <v>822</v>
      </c>
      <c r="T283" t="s">
        <v>859</v>
      </c>
      <c r="U283" t="s">
        <v>860</v>
      </c>
      <c r="W283">
        <v>2</v>
      </c>
      <c r="X283">
        <v>3</v>
      </c>
      <c r="Y283">
        <v>625</v>
      </c>
      <c r="AC283">
        <v>625</v>
      </c>
      <c r="AD283">
        <v>625</v>
      </c>
      <c r="AE283">
        <v>4</v>
      </c>
      <c r="AF283">
        <v>17</v>
      </c>
      <c r="AG283" t="s">
        <v>37</v>
      </c>
    </row>
    <row r="284" spans="1:33" x14ac:dyDescent="0.3">
      <c r="A284">
        <v>309</v>
      </c>
      <c r="B284" t="s">
        <v>861</v>
      </c>
      <c r="C284">
        <v>2007</v>
      </c>
      <c r="D284">
        <v>217</v>
      </c>
      <c r="E284" t="s">
        <v>832</v>
      </c>
      <c r="F284">
        <v>0</v>
      </c>
      <c r="G284">
        <v>0</v>
      </c>
      <c r="H284">
        <v>0</v>
      </c>
      <c r="I284">
        <v>0</v>
      </c>
      <c r="J284">
        <v>0</v>
      </c>
      <c r="K284" t="s">
        <v>832</v>
      </c>
      <c r="L284">
        <v>18</v>
      </c>
      <c r="M284">
        <v>1</v>
      </c>
      <c r="N284">
        <v>1</v>
      </c>
      <c r="O284">
        <v>0</v>
      </c>
      <c r="P284">
        <v>0</v>
      </c>
      <c r="Q284" t="s">
        <v>832</v>
      </c>
      <c r="R284" t="s">
        <v>822</v>
      </c>
      <c r="T284" t="s">
        <v>862</v>
      </c>
      <c r="U284" t="s">
        <v>863</v>
      </c>
      <c r="W284">
        <v>2</v>
      </c>
      <c r="X284">
        <v>3</v>
      </c>
      <c r="Y284">
        <v>625</v>
      </c>
      <c r="AC284">
        <v>625</v>
      </c>
      <c r="AD284">
        <v>625</v>
      </c>
      <c r="AE284">
        <v>4</v>
      </c>
      <c r="AF284">
        <v>17</v>
      </c>
      <c r="AG284" t="s">
        <v>37</v>
      </c>
    </row>
    <row r="285" spans="1:33" x14ac:dyDescent="0.3">
      <c r="A285">
        <v>309</v>
      </c>
      <c r="B285" t="s">
        <v>864</v>
      </c>
      <c r="C285">
        <v>2008</v>
      </c>
      <c r="D285">
        <v>598</v>
      </c>
      <c r="E285" t="s">
        <v>832</v>
      </c>
      <c r="F285">
        <v>0</v>
      </c>
      <c r="G285">
        <v>0</v>
      </c>
      <c r="H285">
        <v>0</v>
      </c>
      <c r="I285">
        <v>0</v>
      </c>
      <c r="J285">
        <v>0</v>
      </c>
      <c r="K285" t="s">
        <v>832</v>
      </c>
      <c r="L285">
        <v>18</v>
      </c>
      <c r="M285">
        <v>1</v>
      </c>
      <c r="N285">
        <v>1</v>
      </c>
      <c r="O285">
        <v>0</v>
      </c>
      <c r="P285">
        <v>0</v>
      </c>
      <c r="Q285" t="s">
        <v>832</v>
      </c>
      <c r="R285" t="s">
        <v>822</v>
      </c>
      <c r="T285" t="s">
        <v>865</v>
      </c>
      <c r="U285" t="s">
        <v>866</v>
      </c>
      <c r="W285">
        <v>2</v>
      </c>
      <c r="X285">
        <v>3</v>
      </c>
      <c r="Y285">
        <v>625</v>
      </c>
      <c r="AC285">
        <v>625</v>
      </c>
      <c r="AD285">
        <v>625</v>
      </c>
      <c r="AE285">
        <v>4</v>
      </c>
      <c r="AF285">
        <v>17</v>
      </c>
      <c r="AG285" t="s">
        <v>37</v>
      </c>
    </row>
    <row r="286" spans="1:33" x14ac:dyDescent="0.3">
      <c r="A286">
        <v>309</v>
      </c>
      <c r="B286" t="s">
        <v>867</v>
      </c>
      <c r="C286">
        <v>2009</v>
      </c>
      <c r="D286">
        <v>353</v>
      </c>
      <c r="E286" t="s">
        <v>868</v>
      </c>
      <c r="F286">
        <v>0</v>
      </c>
      <c r="G286">
        <v>0</v>
      </c>
      <c r="H286">
        <v>0</v>
      </c>
      <c r="I286">
        <v>0</v>
      </c>
      <c r="J286">
        <v>0</v>
      </c>
      <c r="K286" t="s">
        <v>832</v>
      </c>
      <c r="L286">
        <v>17</v>
      </c>
      <c r="M286">
        <v>1</v>
      </c>
      <c r="N286">
        <v>1</v>
      </c>
      <c r="O286">
        <v>0</v>
      </c>
      <c r="P286">
        <v>0</v>
      </c>
      <c r="Q286" t="s">
        <v>832</v>
      </c>
      <c r="R286" t="s">
        <v>822</v>
      </c>
      <c r="T286" t="s">
        <v>869</v>
      </c>
      <c r="U286" t="s">
        <v>870</v>
      </c>
      <c r="W286">
        <v>2</v>
      </c>
      <c r="X286">
        <v>3</v>
      </c>
      <c r="Y286">
        <v>625</v>
      </c>
      <c r="AC286">
        <v>625</v>
      </c>
      <c r="AD286" t="s">
        <v>871</v>
      </c>
      <c r="AE286">
        <v>4</v>
      </c>
      <c r="AF286">
        <v>17</v>
      </c>
      <c r="AG286" t="s">
        <v>37</v>
      </c>
    </row>
    <row r="287" spans="1:33" x14ac:dyDescent="0.3">
      <c r="A287">
        <v>309</v>
      </c>
      <c r="B287" t="s">
        <v>872</v>
      </c>
      <c r="C287">
        <v>2010</v>
      </c>
      <c r="D287">
        <v>1010</v>
      </c>
      <c r="E287" t="s">
        <v>832</v>
      </c>
      <c r="F287">
        <v>0</v>
      </c>
      <c r="G287">
        <v>0</v>
      </c>
      <c r="H287">
        <v>0</v>
      </c>
      <c r="I287">
        <v>0</v>
      </c>
      <c r="J287">
        <v>0</v>
      </c>
      <c r="K287" t="s">
        <v>832</v>
      </c>
      <c r="L287">
        <v>17</v>
      </c>
      <c r="M287">
        <v>1</v>
      </c>
      <c r="N287">
        <v>1</v>
      </c>
      <c r="O287">
        <v>0</v>
      </c>
      <c r="P287">
        <v>0</v>
      </c>
      <c r="Q287" t="s">
        <v>832</v>
      </c>
      <c r="R287" t="s">
        <v>822</v>
      </c>
      <c r="T287" t="s">
        <v>873</v>
      </c>
      <c r="U287" t="s">
        <v>874</v>
      </c>
      <c r="W287">
        <v>2</v>
      </c>
      <c r="X287">
        <v>3</v>
      </c>
      <c r="Y287">
        <v>625</v>
      </c>
      <c r="AC287">
        <v>625</v>
      </c>
      <c r="AD287">
        <v>625</v>
      </c>
      <c r="AE287">
        <v>4</v>
      </c>
      <c r="AF287">
        <v>17</v>
      </c>
      <c r="AG287" t="s">
        <v>37</v>
      </c>
    </row>
    <row r="288" spans="1:33" x14ac:dyDescent="0.3">
      <c r="A288">
        <v>309</v>
      </c>
      <c r="B288" t="s">
        <v>879</v>
      </c>
      <c r="C288">
        <v>2011</v>
      </c>
      <c r="D288">
        <v>1259</v>
      </c>
      <c r="E288" t="s">
        <v>880</v>
      </c>
      <c r="F288">
        <v>0</v>
      </c>
      <c r="G288">
        <v>0</v>
      </c>
      <c r="H288">
        <v>0</v>
      </c>
      <c r="I288">
        <v>0</v>
      </c>
      <c r="J288">
        <v>0</v>
      </c>
      <c r="K288" t="s">
        <v>832</v>
      </c>
      <c r="L288">
        <v>16</v>
      </c>
      <c r="M288">
        <v>1</v>
      </c>
      <c r="N288">
        <v>1</v>
      </c>
      <c r="O288">
        <v>0</v>
      </c>
      <c r="P288">
        <v>0</v>
      </c>
      <c r="Q288" t="s">
        <v>832</v>
      </c>
      <c r="R288" t="s">
        <v>822</v>
      </c>
      <c r="T288" t="s">
        <v>881</v>
      </c>
      <c r="U288" t="s">
        <v>882</v>
      </c>
      <c r="W288">
        <v>2</v>
      </c>
      <c r="X288">
        <v>3</v>
      </c>
      <c r="Y288">
        <v>625</v>
      </c>
      <c r="AC288">
        <v>625</v>
      </c>
      <c r="AD288" t="s">
        <v>883</v>
      </c>
      <c r="AE288">
        <v>4</v>
      </c>
      <c r="AF288">
        <v>17</v>
      </c>
      <c r="AG288" t="s">
        <v>37</v>
      </c>
    </row>
    <row r="289" spans="1:33" x14ac:dyDescent="0.3">
      <c r="A289">
        <v>309</v>
      </c>
      <c r="B289">
        <v>11988</v>
      </c>
      <c r="C289">
        <v>2012</v>
      </c>
      <c r="D289">
        <v>1173</v>
      </c>
      <c r="E289" t="s">
        <v>832</v>
      </c>
      <c r="F289">
        <v>0</v>
      </c>
      <c r="G289">
        <v>0</v>
      </c>
      <c r="H289">
        <v>0</v>
      </c>
      <c r="I289">
        <v>0</v>
      </c>
      <c r="J289">
        <v>0</v>
      </c>
      <c r="K289" t="s">
        <v>832</v>
      </c>
      <c r="L289">
        <v>16</v>
      </c>
      <c r="M289">
        <v>1</v>
      </c>
      <c r="N289">
        <v>1</v>
      </c>
      <c r="O289">
        <v>0</v>
      </c>
      <c r="P289">
        <v>0</v>
      </c>
      <c r="Q289" t="s">
        <v>832</v>
      </c>
      <c r="R289" t="s">
        <v>822</v>
      </c>
      <c r="T289" t="s">
        <v>884</v>
      </c>
      <c r="U289">
        <v>1162</v>
      </c>
      <c r="W289">
        <v>2</v>
      </c>
      <c r="X289">
        <v>3</v>
      </c>
      <c r="Y289">
        <v>625</v>
      </c>
      <c r="AC289">
        <v>625</v>
      </c>
      <c r="AD289">
        <v>625</v>
      </c>
      <c r="AE289">
        <v>4</v>
      </c>
      <c r="AF289">
        <v>17</v>
      </c>
      <c r="AG289" t="s">
        <v>37</v>
      </c>
    </row>
    <row r="290" spans="1:33" x14ac:dyDescent="0.3">
      <c r="A290">
        <v>309</v>
      </c>
      <c r="B290">
        <v>11988</v>
      </c>
      <c r="C290">
        <v>2013</v>
      </c>
      <c r="D290">
        <v>593</v>
      </c>
      <c r="E290" t="s">
        <v>832</v>
      </c>
      <c r="F290">
        <v>0</v>
      </c>
      <c r="G290">
        <v>0</v>
      </c>
      <c r="H290">
        <v>0</v>
      </c>
      <c r="I290">
        <v>0</v>
      </c>
      <c r="J290">
        <v>0</v>
      </c>
      <c r="K290" t="s">
        <v>832</v>
      </c>
      <c r="L290">
        <v>16</v>
      </c>
      <c r="M290">
        <v>1</v>
      </c>
      <c r="N290">
        <v>1</v>
      </c>
      <c r="O290">
        <v>0</v>
      </c>
      <c r="P290">
        <v>0</v>
      </c>
      <c r="Q290" t="s">
        <v>832</v>
      </c>
      <c r="R290" t="s">
        <v>822</v>
      </c>
      <c r="T290" t="s">
        <v>884</v>
      </c>
      <c r="U290">
        <v>1162</v>
      </c>
      <c r="W290">
        <v>2</v>
      </c>
      <c r="X290">
        <v>3</v>
      </c>
      <c r="Y290">
        <v>625</v>
      </c>
      <c r="AC290">
        <v>625</v>
      </c>
      <c r="AD290">
        <v>625</v>
      </c>
      <c r="AE290">
        <v>4</v>
      </c>
      <c r="AF290">
        <v>17</v>
      </c>
      <c r="AG290" t="s">
        <v>37</v>
      </c>
    </row>
    <row r="291" spans="1:33" x14ac:dyDescent="0.3">
      <c r="A291">
        <v>309</v>
      </c>
      <c r="B291" t="s">
        <v>885</v>
      </c>
      <c r="C291">
        <v>2014</v>
      </c>
      <c r="D291">
        <v>856</v>
      </c>
      <c r="E291" t="s">
        <v>831</v>
      </c>
      <c r="F291">
        <v>0</v>
      </c>
      <c r="G291">
        <v>0</v>
      </c>
      <c r="H291">
        <v>0</v>
      </c>
      <c r="I291">
        <v>0</v>
      </c>
      <c r="J291">
        <v>0</v>
      </c>
      <c r="K291" t="s">
        <v>832</v>
      </c>
      <c r="L291">
        <v>16</v>
      </c>
      <c r="M291">
        <v>1</v>
      </c>
      <c r="N291">
        <v>1</v>
      </c>
      <c r="O291">
        <v>0</v>
      </c>
      <c r="P291">
        <v>0</v>
      </c>
      <c r="Q291" t="s">
        <v>832</v>
      </c>
      <c r="R291" t="s">
        <v>822</v>
      </c>
      <c r="T291" t="s">
        <v>886</v>
      </c>
      <c r="U291" t="s">
        <v>887</v>
      </c>
      <c r="W291">
        <v>2</v>
      </c>
      <c r="X291">
        <v>3</v>
      </c>
      <c r="Y291">
        <v>625</v>
      </c>
      <c r="AC291">
        <v>625</v>
      </c>
      <c r="AD291" t="s">
        <v>835</v>
      </c>
      <c r="AE291">
        <v>4</v>
      </c>
      <c r="AF291">
        <v>17</v>
      </c>
      <c r="AG291" t="s">
        <v>37</v>
      </c>
    </row>
    <row r="292" spans="1:33" x14ac:dyDescent="0.3">
      <c r="A292">
        <v>309</v>
      </c>
      <c r="B292">
        <v>11988</v>
      </c>
      <c r="C292">
        <v>2016</v>
      </c>
      <c r="D292">
        <v>1314</v>
      </c>
      <c r="E292" t="s">
        <v>832</v>
      </c>
      <c r="F292">
        <v>0</v>
      </c>
      <c r="G292">
        <v>0</v>
      </c>
      <c r="H292">
        <v>0</v>
      </c>
      <c r="I292">
        <v>0</v>
      </c>
      <c r="J292">
        <v>0</v>
      </c>
      <c r="K292" t="s">
        <v>832</v>
      </c>
      <c r="L292">
        <v>16</v>
      </c>
      <c r="M292">
        <v>1</v>
      </c>
      <c r="N292">
        <v>1</v>
      </c>
      <c r="O292">
        <v>0</v>
      </c>
      <c r="P292">
        <v>0</v>
      </c>
      <c r="Q292" t="s">
        <v>832</v>
      </c>
      <c r="R292" t="s">
        <v>822</v>
      </c>
      <c r="T292" t="s">
        <v>884</v>
      </c>
      <c r="U292">
        <v>1162</v>
      </c>
      <c r="W292">
        <v>2</v>
      </c>
      <c r="X292">
        <v>3</v>
      </c>
      <c r="Y292">
        <v>625</v>
      </c>
      <c r="AC292">
        <v>625</v>
      </c>
      <c r="AD292">
        <v>625</v>
      </c>
      <c r="AE292">
        <v>4</v>
      </c>
      <c r="AF292">
        <v>17</v>
      </c>
      <c r="AG292" t="s">
        <v>37</v>
      </c>
    </row>
    <row r="293" spans="1:33" x14ac:dyDescent="0.3">
      <c r="A293">
        <v>314</v>
      </c>
      <c r="B293" t="s">
        <v>234</v>
      </c>
      <c r="C293">
        <v>2010</v>
      </c>
      <c r="D293">
        <v>120</v>
      </c>
      <c r="E293" t="s">
        <v>235</v>
      </c>
      <c r="F293">
        <v>0</v>
      </c>
      <c r="G293">
        <v>0</v>
      </c>
      <c r="H293">
        <v>0</v>
      </c>
      <c r="I293">
        <v>0</v>
      </c>
      <c r="J293">
        <v>0</v>
      </c>
      <c r="K293" t="s">
        <v>224</v>
      </c>
      <c r="L293">
        <v>18</v>
      </c>
      <c r="M293">
        <v>1</v>
      </c>
      <c r="N293">
        <v>1</v>
      </c>
      <c r="O293">
        <v>0</v>
      </c>
      <c r="P293">
        <v>0</v>
      </c>
      <c r="Q293" t="s">
        <v>236</v>
      </c>
      <c r="R293" t="s">
        <v>237</v>
      </c>
      <c r="S293" t="s">
        <v>238</v>
      </c>
      <c r="T293" t="s">
        <v>239</v>
      </c>
      <c r="U293" t="s">
        <v>240</v>
      </c>
      <c r="W293">
        <v>2</v>
      </c>
      <c r="X293">
        <v>4</v>
      </c>
      <c r="Y293">
        <v>500</v>
      </c>
      <c r="Z293" t="s">
        <v>241</v>
      </c>
      <c r="AC293">
        <v>500</v>
      </c>
      <c r="AD293" t="s">
        <v>241</v>
      </c>
      <c r="AE293">
        <v>4</v>
      </c>
      <c r="AF293">
        <v>17</v>
      </c>
      <c r="AG293" t="s">
        <v>37</v>
      </c>
    </row>
    <row r="294" spans="1:33" x14ac:dyDescent="0.3">
      <c r="A294">
        <v>314</v>
      </c>
      <c r="B294" t="s">
        <v>292</v>
      </c>
      <c r="C294">
        <v>1996</v>
      </c>
      <c r="D294">
        <v>1240</v>
      </c>
      <c r="E294" t="s">
        <v>293</v>
      </c>
      <c r="F294">
        <v>0</v>
      </c>
      <c r="G294">
        <v>0</v>
      </c>
      <c r="H294">
        <v>0</v>
      </c>
      <c r="I294">
        <v>0</v>
      </c>
      <c r="J294">
        <v>0</v>
      </c>
      <c r="K294" t="s">
        <v>289</v>
      </c>
      <c r="L294">
        <v>19</v>
      </c>
      <c r="M294">
        <v>1</v>
      </c>
      <c r="N294">
        <v>1</v>
      </c>
      <c r="O294">
        <v>0</v>
      </c>
      <c r="P294">
        <v>0</v>
      </c>
      <c r="Q294" t="s">
        <v>236</v>
      </c>
      <c r="R294" t="s">
        <v>237</v>
      </c>
      <c r="T294" t="s">
        <v>294</v>
      </c>
      <c r="U294" t="s">
        <v>295</v>
      </c>
      <c r="W294">
        <v>2</v>
      </c>
      <c r="X294">
        <v>3</v>
      </c>
      <c r="Y294">
        <v>500</v>
      </c>
      <c r="AC294">
        <v>500</v>
      </c>
      <c r="AD294" t="s">
        <v>296</v>
      </c>
      <c r="AE294">
        <v>4</v>
      </c>
      <c r="AF294">
        <v>17</v>
      </c>
      <c r="AG294" t="s">
        <v>37</v>
      </c>
    </row>
    <row r="295" spans="1:33" x14ac:dyDescent="0.3">
      <c r="A295">
        <v>314</v>
      </c>
      <c r="B295" t="s">
        <v>234</v>
      </c>
      <c r="C295">
        <v>1998</v>
      </c>
      <c r="D295">
        <v>833</v>
      </c>
      <c r="E295" t="s">
        <v>293</v>
      </c>
      <c r="F295">
        <v>0</v>
      </c>
      <c r="G295">
        <v>0</v>
      </c>
      <c r="H295">
        <v>0</v>
      </c>
      <c r="I295">
        <v>0</v>
      </c>
      <c r="J295">
        <v>0</v>
      </c>
      <c r="K295" t="s">
        <v>289</v>
      </c>
      <c r="L295">
        <v>19</v>
      </c>
      <c r="M295">
        <v>1</v>
      </c>
      <c r="N295">
        <v>1</v>
      </c>
      <c r="O295">
        <v>0</v>
      </c>
      <c r="P295">
        <v>0</v>
      </c>
      <c r="Q295" t="s">
        <v>236</v>
      </c>
      <c r="R295" t="s">
        <v>237</v>
      </c>
      <c r="T295" t="s">
        <v>239</v>
      </c>
      <c r="U295" t="s">
        <v>240</v>
      </c>
      <c r="W295">
        <v>2</v>
      </c>
      <c r="X295">
        <v>3</v>
      </c>
      <c r="Y295">
        <v>500</v>
      </c>
      <c r="AC295">
        <v>500</v>
      </c>
      <c r="AD295" t="s">
        <v>296</v>
      </c>
      <c r="AE295">
        <v>4</v>
      </c>
      <c r="AF295">
        <v>17</v>
      </c>
      <c r="AG295" t="s">
        <v>37</v>
      </c>
    </row>
    <row r="296" spans="1:33" x14ac:dyDescent="0.3">
      <c r="A296">
        <v>314</v>
      </c>
      <c r="B296">
        <v>689</v>
      </c>
      <c r="C296">
        <v>1999</v>
      </c>
      <c r="D296">
        <v>355</v>
      </c>
      <c r="E296" t="s">
        <v>316</v>
      </c>
      <c r="F296">
        <v>0</v>
      </c>
      <c r="G296">
        <v>0</v>
      </c>
      <c r="H296">
        <v>0</v>
      </c>
      <c r="I296">
        <v>0</v>
      </c>
      <c r="J296">
        <v>0</v>
      </c>
      <c r="K296" t="s">
        <v>289</v>
      </c>
      <c r="L296">
        <v>19</v>
      </c>
      <c r="M296">
        <v>1</v>
      </c>
      <c r="N296">
        <v>1</v>
      </c>
      <c r="O296">
        <v>0</v>
      </c>
      <c r="P296">
        <v>0</v>
      </c>
      <c r="Q296" t="s">
        <v>236</v>
      </c>
      <c r="R296" t="s">
        <v>237</v>
      </c>
      <c r="T296" t="s">
        <v>317</v>
      </c>
      <c r="U296">
        <v>489</v>
      </c>
      <c r="W296">
        <v>2</v>
      </c>
      <c r="X296">
        <v>3</v>
      </c>
      <c r="Y296">
        <v>500</v>
      </c>
      <c r="AC296">
        <v>500</v>
      </c>
      <c r="AD296" t="s">
        <v>318</v>
      </c>
      <c r="AE296">
        <v>4</v>
      </c>
      <c r="AF296">
        <v>17</v>
      </c>
      <c r="AG296" t="s">
        <v>37</v>
      </c>
    </row>
    <row r="297" spans="1:33" x14ac:dyDescent="0.3">
      <c r="A297">
        <v>314</v>
      </c>
      <c r="B297" t="s">
        <v>234</v>
      </c>
      <c r="C297">
        <v>2000</v>
      </c>
      <c r="D297">
        <v>388</v>
      </c>
      <c r="E297" t="s">
        <v>293</v>
      </c>
      <c r="F297">
        <v>0</v>
      </c>
      <c r="G297">
        <v>0</v>
      </c>
      <c r="H297">
        <v>0</v>
      </c>
      <c r="I297">
        <v>0</v>
      </c>
      <c r="J297">
        <v>0</v>
      </c>
      <c r="K297" t="s">
        <v>289</v>
      </c>
      <c r="L297">
        <v>19</v>
      </c>
      <c r="M297">
        <v>1</v>
      </c>
      <c r="N297">
        <v>1</v>
      </c>
      <c r="O297">
        <v>0</v>
      </c>
      <c r="P297">
        <v>0</v>
      </c>
      <c r="Q297" t="s">
        <v>236</v>
      </c>
      <c r="R297" t="s">
        <v>237</v>
      </c>
      <c r="T297" t="s">
        <v>239</v>
      </c>
      <c r="U297" t="s">
        <v>240</v>
      </c>
      <c r="W297">
        <v>2</v>
      </c>
      <c r="X297">
        <v>3</v>
      </c>
      <c r="Y297">
        <v>500</v>
      </c>
      <c r="AC297">
        <v>500</v>
      </c>
      <c r="AD297" t="s">
        <v>296</v>
      </c>
      <c r="AE297">
        <v>4</v>
      </c>
      <c r="AF297">
        <v>17</v>
      </c>
      <c r="AG297" t="s">
        <v>37</v>
      </c>
    </row>
    <row r="298" spans="1:33" x14ac:dyDescent="0.3">
      <c r="A298">
        <v>314</v>
      </c>
      <c r="B298" t="s">
        <v>234</v>
      </c>
      <c r="C298">
        <v>2002</v>
      </c>
      <c r="D298">
        <v>1086</v>
      </c>
      <c r="E298" t="s">
        <v>324</v>
      </c>
      <c r="F298">
        <v>0</v>
      </c>
      <c r="G298">
        <v>0</v>
      </c>
      <c r="H298">
        <v>0</v>
      </c>
      <c r="I298">
        <v>0</v>
      </c>
      <c r="J298">
        <v>0</v>
      </c>
      <c r="K298" t="s">
        <v>289</v>
      </c>
      <c r="L298">
        <v>19</v>
      </c>
      <c r="M298">
        <v>1</v>
      </c>
      <c r="N298">
        <v>1</v>
      </c>
      <c r="O298">
        <v>0</v>
      </c>
      <c r="P298">
        <v>0</v>
      </c>
      <c r="Q298" t="s">
        <v>236</v>
      </c>
      <c r="R298" t="s">
        <v>237</v>
      </c>
      <c r="T298" t="s">
        <v>239</v>
      </c>
      <c r="U298" t="s">
        <v>240</v>
      </c>
      <c r="W298">
        <v>2</v>
      </c>
      <c r="X298">
        <v>3</v>
      </c>
      <c r="Y298">
        <v>500</v>
      </c>
      <c r="AC298">
        <v>500</v>
      </c>
      <c r="AD298" t="s">
        <v>325</v>
      </c>
      <c r="AE298">
        <v>4</v>
      </c>
      <c r="AF298">
        <v>17</v>
      </c>
      <c r="AG298" t="s">
        <v>37</v>
      </c>
    </row>
    <row r="299" spans="1:33" x14ac:dyDescent="0.3">
      <c r="A299">
        <v>314</v>
      </c>
      <c r="B299">
        <v>688</v>
      </c>
      <c r="C299">
        <v>2006</v>
      </c>
      <c r="D299">
        <v>221</v>
      </c>
      <c r="E299" t="s">
        <v>329</v>
      </c>
      <c r="F299">
        <v>0</v>
      </c>
      <c r="G299">
        <v>0</v>
      </c>
      <c r="H299">
        <v>0</v>
      </c>
      <c r="I299">
        <v>0</v>
      </c>
      <c r="J299">
        <v>0</v>
      </c>
      <c r="K299" t="s">
        <v>289</v>
      </c>
      <c r="L299">
        <v>18</v>
      </c>
      <c r="M299">
        <v>1</v>
      </c>
      <c r="N299">
        <v>1</v>
      </c>
      <c r="O299">
        <v>0</v>
      </c>
      <c r="P299">
        <v>0</v>
      </c>
      <c r="Q299" t="s">
        <v>236</v>
      </c>
      <c r="R299" t="s">
        <v>237</v>
      </c>
      <c r="T299" t="s">
        <v>330</v>
      </c>
      <c r="U299">
        <v>488</v>
      </c>
      <c r="W299">
        <v>2</v>
      </c>
      <c r="X299">
        <v>3</v>
      </c>
      <c r="Y299">
        <v>500</v>
      </c>
      <c r="AC299">
        <v>500</v>
      </c>
      <c r="AD299" t="s">
        <v>331</v>
      </c>
      <c r="AE299">
        <v>4</v>
      </c>
      <c r="AF299">
        <v>17</v>
      </c>
      <c r="AG299" t="s">
        <v>37</v>
      </c>
    </row>
    <row r="300" spans="1:33" x14ac:dyDescent="0.3">
      <c r="A300">
        <v>314</v>
      </c>
      <c r="B300">
        <v>688</v>
      </c>
      <c r="C300">
        <v>2008</v>
      </c>
      <c r="D300">
        <v>53</v>
      </c>
      <c r="E300" t="s">
        <v>333</v>
      </c>
      <c r="F300">
        <v>0</v>
      </c>
      <c r="G300">
        <v>0</v>
      </c>
      <c r="H300">
        <v>0</v>
      </c>
      <c r="I300">
        <v>0</v>
      </c>
      <c r="J300">
        <v>0</v>
      </c>
      <c r="K300" t="s">
        <v>289</v>
      </c>
      <c r="L300">
        <v>18</v>
      </c>
      <c r="M300">
        <v>1</v>
      </c>
      <c r="N300">
        <v>1</v>
      </c>
      <c r="O300">
        <v>0</v>
      </c>
      <c r="P300">
        <v>0</v>
      </c>
      <c r="Q300" t="s">
        <v>236</v>
      </c>
      <c r="R300" t="s">
        <v>237</v>
      </c>
      <c r="S300" t="s">
        <v>334</v>
      </c>
      <c r="T300" t="s">
        <v>330</v>
      </c>
      <c r="U300">
        <v>488</v>
      </c>
      <c r="W300">
        <v>2</v>
      </c>
      <c r="X300">
        <v>4</v>
      </c>
      <c r="Y300">
        <v>500</v>
      </c>
      <c r="Z300" t="s">
        <v>335</v>
      </c>
      <c r="AC300">
        <v>500</v>
      </c>
      <c r="AD300" t="s">
        <v>335</v>
      </c>
      <c r="AE300">
        <v>4</v>
      </c>
      <c r="AF300">
        <v>17</v>
      </c>
      <c r="AG300" t="s">
        <v>37</v>
      </c>
    </row>
    <row r="301" spans="1:33" x14ac:dyDescent="0.3">
      <c r="A301">
        <v>314</v>
      </c>
      <c r="B301">
        <v>688</v>
      </c>
      <c r="C301">
        <v>2009</v>
      </c>
      <c r="D301">
        <v>238</v>
      </c>
      <c r="E301" t="s">
        <v>336</v>
      </c>
      <c r="F301">
        <v>0</v>
      </c>
      <c r="G301">
        <v>0</v>
      </c>
      <c r="H301">
        <v>0</v>
      </c>
      <c r="I301">
        <v>0</v>
      </c>
      <c r="J301">
        <v>0</v>
      </c>
      <c r="K301" t="s">
        <v>289</v>
      </c>
      <c r="L301">
        <v>18</v>
      </c>
      <c r="M301">
        <v>1</v>
      </c>
      <c r="N301">
        <v>1</v>
      </c>
      <c r="O301">
        <v>0</v>
      </c>
      <c r="P301">
        <v>0</v>
      </c>
      <c r="Q301" t="s">
        <v>236</v>
      </c>
      <c r="R301" t="s">
        <v>237</v>
      </c>
      <c r="S301" t="s">
        <v>337</v>
      </c>
      <c r="T301" t="s">
        <v>330</v>
      </c>
      <c r="U301">
        <v>488</v>
      </c>
      <c r="W301">
        <v>2</v>
      </c>
      <c r="X301">
        <v>4</v>
      </c>
      <c r="Y301">
        <v>500</v>
      </c>
      <c r="Z301" t="s">
        <v>338</v>
      </c>
      <c r="AC301">
        <v>500</v>
      </c>
      <c r="AD301" t="s">
        <v>338</v>
      </c>
      <c r="AE301">
        <v>4</v>
      </c>
      <c r="AF301">
        <v>17</v>
      </c>
      <c r="AG301" t="s">
        <v>37</v>
      </c>
    </row>
    <row r="302" spans="1:33" x14ac:dyDescent="0.3">
      <c r="A302">
        <v>314</v>
      </c>
      <c r="B302" t="s">
        <v>234</v>
      </c>
      <c r="C302">
        <v>2013</v>
      </c>
      <c r="D302">
        <v>100</v>
      </c>
      <c r="E302" t="s">
        <v>353</v>
      </c>
      <c r="F302">
        <v>0</v>
      </c>
      <c r="G302">
        <v>0</v>
      </c>
      <c r="H302">
        <v>0</v>
      </c>
      <c r="I302">
        <v>0</v>
      </c>
      <c r="J302">
        <v>0</v>
      </c>
      <c r="K302" t="s">
        <v>289</v>
      </c>
      <c r="L302">
        <v>17</v>
      </c>
      <c r="M302">
        <v>1</v>
      </c>
      <c r="N302">
        <v>1</v>
      </c>
      <c r="O302">
        <v>0</v>
      </c>
      <c r="P302">
        <v>0</v>
      </c>
      <c r="Q302" t="s">
        <v>236</v>
      </c>
      <c r="R302" t="s">
        <v>237</v>
      </c>
      <c r="S302" t="s">
        <v>354</v>
      </c>
      <c r="T302" t="s">
        <v>239</v>
      </c>
      <c r="U302" t="s">
        <v>240</v>
      </c>
      <c r="W302">
        <v>2</v>
      </c>
      <c r="X302">
        <v>4</v>
      </c>
      <c r="Y302">
        <v>500</v>
      </c>
      <c r="Z302" t="s">
        <v>355</v>
      </c>
      <c r="AC302">
        <v>500</v>
      </c>
      <c r="AD302" t="s">
        <v>356</v>
      </c>
      <c r="AE302">
        <v>4</v>
      </c>
      <c r="AF302">
        <v>17</v>
      </c>
      <c r="AG302" t="s">
        <v>37</v>
      </c>
    </row>
    <row r="303" spans="1:33" x14ac:dyDescent="0.3">
      <c r="A303">
        <v>314</v>
      </c>
      <c r="B303" t="s">
        <v>234</v>
      </c>
      <c r="C303">
        <v>2014</v>
      </c>
      <c r="D303">
        <v>864</v>
      </c>
      <c r="E303" t="s">
        <v>353</v>
      </c>
      <c r="F303">
        <v>0</v>
      </c>
      <c r="G303">
        <v>0</v>
      </c>
      <c r="H303">
        <v>0</v>
      </c>
      <c r="I303">
        <v>0</v>
      </c>
      <c r="J303">
        <v>0</v>
      </c>
      <c r="K303" t="s">
        <v>289</v>
      </c>
      <c r="L303">
        <v>17</v>
      </c>
      <c r="M303">
        <v>1</v>
      </c>
      <c r="N303">
        <v>1</v>
      </c>
      <c r="O303">
        <v>0</v>
      </c>
      <c r="P303">
        <v>0</v>
      </c>
      <c r="Q303" t="s">
        <v>236</v>
      </c>
      <c r="R303" t="s">
        <v>237</v>
      </c>
      <c r="S303" t="s">
        <v>360</v>
      </c>
      <c r="T303" t="s">
        <v>239</v>
      </c>
      <c r="U303" t="s">
        <v>240</v>
      </c>
      <c r="W303">
        <v>2</v>
      </c>
      <c r="X303">
        <v>4</v>
      </c>
      <c r="Y303">
        <v>500</v>
      </c>
      <c r="Z303" t="s">
        <v>361</v>
      </c>
      <c r="AC303">
        <v>500</v>
      </c>
      <c r="AD303" t="s">
        <v>356</v>
      </c>
      <c r="AE303">
        <v>4</v>
      </c>
      <c r="AF303">
        <v>17</v>
      </c>
      <c r="AG303" t="s">
        <v>37</v>
      </c>
    </row>
    <row r="304" spans="1:33" x14ac:dyDescent="0.3">
      <c r="A304">
        <v>314</v>
      </c>
      <c r="B304">
        <v>689</v>
      </c>
      <c r="C304">
        <v>2015</v>
      </c>
      <c r="D304">
        <v>197</v>
      </c>
      <c r="E304" t="s">
        <v>289</v>
      </c>
      <c r="F304">
        <v>0</v>
      </c>
      <c r="G304">
        <v>0</v>
      </c>
      <c r="H304">
        <v>0</v>
      </c>
      <c r="I304">
        <v>0</v>
      </c>
      <c r="J304">
        <v>0</v>
      </c>
      <c r="K304" t="s">
        <v>289</v>
      </c>
      <c r="L304">
        <v>17</v>
      </c>
      <c r="M304">
        <v>1</v>
      </c>
      <c r="N304">
        <v>1</v>
      </c>
      <c r="O304">
        <v>0</v>
      </c>
      <c r="P304">
        <v>0</v>
      </c>
      <c r="Q304" t="s">
        <v>236</v>
      </c>
      <c r="R304" t="s">
        <v>237</v>
      </c>
      <c r="S304" t="s">
        <v>290</v>
      </c>
      <c r="T304" t="s">
        <v>317</v>
      </c>
      <c r="U304">
        <v>489</v>
      </c>
      <c r="W304">
        <v>2</v>
      </c>
      <c r="X304">
        <v>4</v>
      </c>
      <c r="Y304">
        <v>500</v>
      </c>
      <c r="Z304">
        <v>490</v>
      </c>
      <c r="AC304">
        <v>500</v>
      </c>
      <c r="AD304">
        <v>490</v>
      </c>
      <c r="AE304">
        <v>4</v>
      </c>
      <c r="AF304">
        <v>17</v>
      </c>
      <c r="AG304" t="s">
        <v>37</v>
      </c>
    </row>
    <row r="305" spans="1:33" x14ac:dyDescent="0.3">
      <c r="A305">
        <v>314</v>
      </c>
      <c r="B305">
        <v>689</v>
      </c>
      <c r="C305">
        <v>2016</v>
      </c>
      <c r="D305">
        <v>132</v>
      </c>
      <c r="E305" t="s">
        <v>289</v>
      </c>
      <c r="F305">
        <v>0</v>
      </c>
      <c r="G305">
        <v>0</v>
      </c>
      <c r="H305">
        <v>0</v>
      </c>
      <c r="I305">
        <v>0</v>
      </c>
      <c r="J305">
        <v>0</v>
      </c>
      <c r="K305" t="s">
        <v>289</v>
      </c>
      <c r="L305">
        <v>18</v>
      </c>
      <c r="M305">
        <v>1</v>
      </c>
      <c r="N305">
        <v>1</v>
      </c>
      <c r="O305">
        <v>0</v>
      </c>
      <c r="P305">
        <v>0</v>
      </c>
      <c r="Q305" t="s">
        <v>236</v>
      </c>
      <c r="R305" t="s">
        <v>237</v>
      </c>
      <c r="S305" t="s">
        <v>290</v>
      </c>
      <c r="T305" t="s">
        <v>317</v>
      </c>
      <c r="U305">
        <v>489</v>
      </c>
      <c r="W305">
        <v>2</v>
      </c>
      <c r="X305">
        <v>4</v>
      </c>
      <c r="Y305">
        <v>500</v>
      </c>
      <c r="Z305">
        <v>490</v>
      </c>
      <c r="AC305">
        <v>500</v>
      </c>
      <c r="AD305">
        <v>490</v>
      </c>
      <c r="AE305">
        <v>4</v>
      </c>
      <c r="AF305">
        <v>17</v>
      </c>
      <c r="AG305" t="s">
        <v>37</v>
      </c>
    </row>
    <row r="306" spans="1:33" x14ac:dyDescent="0.3">
      <c r="A306">
        <v>314</v>
      </c>
      <c r="B306" t="s">
        <v>234</v>
      </c>
      <c r="C306">
        <v>2011</v>
      </c>
      <c r="D306">
        <v>136</v>
      </c>
      <c r="E306" t="s">
        <v>813</v>
      </c>
      <c r="F306">
        <v>0</v>
      </c>
      <c r="G306">
        <v>0</v>
      </c>
      <c r="H306">
        <v>0</v>
      </c>
      <c r="I306">
        <v>0</v>
      </c>
      <c r="J306">
        <v>0</v>
      </c>
      <c r="K306" t="s">
        <v>816</v>
      </c>
      <c r="L306">
        <v>16</v>
      </c>
      <c r="M306">
        <v>1</v>
      </c>
      <c r="N306">
        <v>1</v>
      </c>
      <c r="O306">
        <v>0</v>
      </c>
      <c r="P306">
        <v>0</v>
      </c>
      <c r="Q306" t="s">
        <v>236</v>
      </c>
      <c r="R306" t="s">
        <v>237</v>
      </c>
      <c r="S306" t="s">
        <v>814</v>
      </c>
      <c r="T306" t="s">
        <v>239</v>
      </c>
      <c r="U306" t="s">
        <v>240</v>
      </c>
      <c r="W306">
        <v>2</v>
      </c>
      <c r="X306">
        <v>4</v>
      </c>
      <c r="Y306">
        <v>500</v>
      </c>
      <c r="Z306" t="s">
        <v>815</v>
      </c>
      <c r="AC306">
        <v>500</v>
      </c>
      <c r="AD306" t="s">
        <v>815</v>
      </c>
      <c r="AE306">
        <v>4</v>
      </c>
      <c r="AF306">
        <v>17</v>
      </c>
      <c r="AG306" t="s">
        <v>37</v>
      </c>
    </row>
    <row r="307" spans="1:33" x14ac:dyDescent="0.3">
      <c r="A307">
        <v>314</v>
      </c>
      <c r="B307">
        <v>688</v>
      </c>
      <c r="C307">
        <v>1995</v>
      </c>
      <c r="D307">
        <v>295</v>
      </c>
      <c r="E307" t="s">
        <v>841</v>
      </c>
      <c r="F307">
        <v>0</v>
      </c>
      <c r="G307">
        <v>0</v>
      </c>
      <c r="H307">
        <v>0</v>
      </c>
      <c r="I307">
        <v>0</v>
      </c>
      <c r="J307">
        <v>0</v>
      </c>
      <c r="K307" t="s">
        <v>832</v>
      </c>
      <c r="L307">
        <v>19</v>
      </c>
      <c r="M307">
        <v>1</v>
      </c>
      <c r="N307">
        <v>1</v>
      </c>
      <c r="O307">
        <v>0</v>
      </c>
      <c r="P307">
        <v>0</v>
      </c>
      <c r="Q307" t="s">
        <v>236</v>
      </c>
      <c r="R307" t="s">
        <v>237</v>
      </c>
      <c r="T307" t="s">
        <v>330</v>
      </c>
      <c r="U307">
        <v>488</v>
      </c>
      <c r="W307">
        <v>2</v>
      </c>
      <c r="X307">
        <v>3</v>
      </c>
      <c r="Y307">
        <v>500</v>
      </c>
      <c r="AC307">
        <v>500</v>
      </c>
      <c r="AD307" t="s">
        <v>842</v>
      </c>
      <c r="AE307">
        <v>4</v>
      </c>
      <c r="AF307">
        <v>17</v>
      </c>
      <c r="AG307" t="s">
        <v>37</v>
      </c>
    </row>
    <row r="308" spans="1:33" x14ac:dyDescent="0.3">
      <c r="A308">
        <v>314</v>
      </c>
      <c r="B308" t="s">
        <v>847</v>
      </c>
      <c r="C308">
        <v>1997</v>
      </c>
      <c r="D308">
        <v>888</v>
      </c>
      <c r="E308" t="s">
        <v>848</v>
      </c>
      <c r="F308">
        <v>0</v>
      </c>
      <c r="G308">
        <v>0</v>
      </c>
      <c r="H308">
        <v>0</v>
      </c>
      <c r="I308">
        <v>0</v>
      </c>
      <c r="J308">
        <v>0</v>
      </c>
      <c r="K308" t="s">
        <v>832</v>
      </c>
      <c r="L308">
        <v>18</v>
      </c>
      <c r="M308">
        <v>1</v>
      </c>
      <c r="N308">
        <v>1</v>
      </c>
      <c r="O308">
        <v>0</v>
      </c>
      <c r="P308">
        <v>0</v>
      </c>
      <c r="Q308" t="s">
        <v>236</v>
      </c>
      <c r="R308" t="s">
        <v>237</v>
      </c>
      <c r="T308" t="s">
        <v>849</v>
      </c>
      <c r="U308" t="s">
        <v>850</v>
      </c>
      <c r="W308">
        <v>2</v>
      </c>
      <c r="X308">
        <v>3</v>
      </c>
      <c r="Y308">
        <v>500</v>
      </c>
      <c r="AC308">
        <v>500</v>
      </c>
      <c r="AD308" t="s">
        <v>851</v>
      </c>
      <c r="AE308">
        <v>4</v>
      </c>
      <c r="AF308">
        <v>17</v>
      </c>
      <c r="AG308" t="s">
        <v>37</v>
      </c>
    </row>
    <row r="309" spans="1:33" x14ac:dyDescent="0.3">
      <c r="A309">
        <v>314</v>
      </c>
      <c r="B309" t="s">
        <v>234</v>
      </c>
      <c r="C309">
        <v>2001</v>
      </c>
      <c r="D309">
        <v>189</v>
      </c>
      <c r="E309" t="s">
        <v>324</v>
      </c>
      <c r="F309">
        <v>0</v>
      </c>
      <c r="G309">
        <v>0</v>
      </c>
      <c r="H309">
        <v>0</v>
      </c>
      <c r="I309">
        <v>0</v>
      </c>
      <c r="J309">
        <v>0</v>
      </c>
      <c r="K309" t="s">
        <v>832</v>
      </c>
      <c r="L309">
        <v>16</v>
      </c>
      <c r="M309">
        <v>1</v>
      </c>
      <c r="N309">
        <v>1</v>
      </c>
      <c r="O309">
        <v>0</v>
      </c>
      <c r="P309">
        <v>0</v>
      </c>
      <c r="Q309" t="s">
        <v>236</v>
      </c>
      <c r="R309" t="s">
        <v>237</v>
      </c>
      <c r="T309" t="s">
        <v>239</v>
      </c>
      <c r="U309" t="s">
        <v>240</v>
      </c>
      <c r="W309">
        <v>2</v>
      </c>
      <c r="X309">
        <v>3</v>
      </c>
      <c r="Y309">
        <v>500</v>
      </c>
      <c r="AC309">
        <v>500</v>
      </c>
      <c r="AD309" t="s">
        <v>325</v>
      </c>
      <c r="AE309">
        <v>4</v>
      </c>
      <c r="AF309">
        <v>17</v>
      </c>
      <c r="AG309" t="s">
        <v>37</v>
      </c>
    </row>
    <row r="310" spans="1:33" x14ac:dyDescent="0.3">
      <c r="A310">
        <v>314</v>
      </c>
      <c r="B310">
        <v>688</v>
      </c>
      <c r="C310">
        <v>2003</v>
      </c>
      <c r="D310">
        <v>642</v>
      </c>
      <c r="E310" t="s">
        <v>841</v>
      </c>
      <c r="F310">
        <v>0</v>
      </c>
      <c r="G310">
        <v>0</v>
      </c>
      <c r="H310">
        <v>0</v>
      </c>
      <c r="I310">
        <v>0</v>
      </c>
      <c r="J310">
        <v>0</v>
      </c>
      <c r="K310" t="s">
        <v>832</v>
      </c>
      <c r="L310">
        <v>17</v>
      </c>
      <c r="M310">
        <v>1</v>
      </c>
      <c r="N310">
        <v>1</v>
      </c>
      <c r="O310">
        <v>0</v>
      </c>
      <c r="P310">
        <v>0</v>
      </c>
      <c r="Q310" t="s">
        <v>236</v>
      </c>
      <c r="R310" t="s">
        <v>237</v>
      </c>
      <c r="T310" t="s">
        <v>330</v>
      </c>
      <c r="U310">
        <v>488</v>
      </c>
      <c r="W310">
        <v>2</v>
      </c>
      <c r="X310">
        <v>3</v>
      </c>
      <c r="Y310">
        <v>500</v>
      </c>
      <c r="AC310">
        <v>500</v>
      </c>
      <c r="AD310" t="s">
        <v>842</v>
      </c>
      <c r="AE310">
        <v>4</v>
      </c>
      <c r="AF310">
        <v>17</v>
      </c>
      <c r="AG310" t="s">
        <v>37</v>
      </c>
    </row>
    <row r="311" spans="1:33" x14ac:dyDescent="0.3">
      <c r="A311">
        <v>314</v>
      </c>
      <c r="B311">
        <v>688</v>
      </c>
      <c r="C311">
        <v>2004</v>
      </c>
      <c r="D311">
        <v>1610</v>
      </c>
      <c r="E311" t="s">
        <v>841</v>
      </c>
      <c r="F311">
        <v>0</v>
      </c>
      <c r="G311">
        <v>0</v>
      </c>
      <c r="H311">
        <v>0</v>
      </c>
      <c r="I311">
        <v>0</v>
      </c>
      <c r="J311">
        <v>0</v>
      </c>
      <c r="K311" t="s">
        <v>832</v>
      </c>
      <c r="L311">
        <v>17</v>
      </c>
      <c r="M311">
        <v>1</v>
      </c>
      <c r="N311">
        <v>1</v>
      </c>
      <c r="O311">
        <v>0</v>
      </c>
      <c r="P311">
        <v>0</v>
      </c>
      <c r="Q311" t="s">
        <v>236</v>
      </c>
      <c r="R311" t="s">
        <v>237</v>
      </c>
      <c r="T311" t="s">
        <v>330</v>
      </c>
      <c r="U311">
        <v>488</v>
      </c>
      <c r="W311">
        <v>2</v>
      </c>
      <c r="X311">
        <v>3</v>
      </c>
      <c r="Y311">
        <v>500</v>
      </c>
      <c r="AC311">
        <v>500</v>
      </c>
      <c r="AD311" t="s">
        <v>842</v>
      </c>
      <c r="AE311">
        <v>4</v>
      </c>
      <c r="AF311">
        <v>17</v>
      </c>
      <c r="AG311" t="s">
        <v>37</v>
      </c>
    </row>
    <row r="312" spans="1:33" x14ac:dyDescent="0.3">
      <c r="A312">
        <v>314</v>
      </c>
      <c r="B312">
        <v>688</v>
      </c>
      <c r="C312">
        <v>2005</v>
      </c>
      <c r="D312">
        <v>695</v>
      </c>
      <c r="E312" t="s">
        <v>841</v>
      </c>
      <c r="F312">
        <v>0</v>
      </c>
      <c r="G312">
        <v>0</v>
      </c>
      <c r="H312">
        <v>0</v>
      </c>
      <c r="I312">
        <v>0</v>
      </c>
      <c r="J312">
        <v>0</v>
      </c>
      <c r="K312" t="s">
        <v>832</v>
      </c>
      <c r="L312">
        <v>17</v>
      </c>
      <c r="M312">
        <v>1</v>
      </c>
      <c r="N312">
        <v>1</v>
      </c>
      <c r="O312">
        <v>0</v>
      </c>
      <c r="P312">
        <v>0</v>
      </c>
      <c r="Q312" t="s">
        <v>236</v>
      </c>
      <c r="R312" t="s">
        <v>237</v>
      </c>
      <c r="S312" t="s">
        <v>822</v>
      </c>
      <c r="T312" t="s">
        <v>330</v>
      </c>
      <c r="U312">
        <v>488</v>
      </c>
      <c r="W312">
        <v>2</v>
      </c>
      <c r="X312">
        <v>4</v>
      </c>
      <c r="Y312">
        <v>500</v>
      </c>
      <c r="Z312">
        <v>625</v>
      </c>
      <c r="AC312">
        <v>500</v>
      </c>
      <c r="AD312" t="s">
        <v>842</v>
      </c>
      <c r="AE312">
        <v>4</v>
      </c>
      <c r="AF312">
        <v>17</v>
      </c>
      <c r="AG312" t="s">
        <v>37</v>
      </c>
    </row>
    <row r="313" spans="1:33" x14ac:dyDescent="0.3">
      <c r="A313">
        <v>314</v>
      </c>
      <c r="B313">
        <v>689</v>
      </c>
      <c r="C313">
        <v>2007</v>
      </c>
      <c r="D313">
        <v>91</v>
      </c>
      <c r="E313" t="s">
        <v>236</v>
      </c>
      <c r="F313">
        <v>0</v>
      </c>
      <c r="G313">
        <v>0</v>
      </c>
      <c r="H313">
        <v>0</v>
      </c>
      <c r="I313">
        <v>0</v>
      </c>
      <c r="J313">
        <v>0</v>
      </c>
      <c r="K313" t="s">
        <v>236</v>
      </c>
      <c r="L313">
        <v>13</v>
      </c>
      <c r="M313">
        <v>1</v>
      </c>
      <c r="N313">
        <v>1</v>
      </c>
      <c r="O313">
        <v>0</v>
      </c>
      <c r="P313">
        <v>0</v>
      </c>
      <c r="Q313" t="s">
        <v>236</v>
      </c>
      <c r="R313" t="s">
        <v>237</v>
      </c>
      <c r="T313" t="s">
        <v>317</v>
      </c>
      <c r="U313">
        <v>489</v>
      </c>
      <c r="W313">
        <v>2</v>
      </c>
      <c r="X313">
        <v>3</v>
      </c>
      <c r="Y313">
        <v>500</v>
      </c>
      <c r="AC313">
        <v>500</v>
      </c>
      <c r="AD313">
        <v>500</v>
      </c>
      <c r="AE313">
        <v>4</v>
      </c>
      <c r="AF313">
        <v>17</v>
      </c>
      <c r="AG313" t="s">
        <v>37</v>
      </c>
    </row>
    <row r="314" spans="1:33" x14ac:dyDescent="0.3">
      <c r="A314">
        <v>315</v>
      </c>
      <c r="B314">
        <v>693</v>
      </c>
      <c r="C314">
        <v>1998</v>
      </c>
      <c r="D314">
        <v>29</v>
      </c>
      <c r="E314" t="s">
        <v>932</v>
      </c>
      <c r="F314">
        <v>0</v>
      </c>
      <c r="G314">
        <v>0</v>
      </c>
      <c r="H314">
        <v>0</v>
      </c>
      <c r="I314">
        <v>0</v>
      </c>
      <c r="J314">
        <v>0</v>
      </c>
      <c r="K314" t="s">
        <v>932</v>
      </c>
      <c r="L314">
        <v>0</v>
      </c>
      <c r="M314">
        <v>0</v>
      </c>
      <c r="N314">
        <v>0</v>
      </c>
      <c r="O314">
        <v>0</v>
      </c>
      <c r="P314">
        <v>0</v>
      </c>
      <c r="Q314" t="s">
        <v>932</v>
      </c>
      <c r="R314" t="s">
        <v>768</v>
      </c>
      <c r="T314" t="s">
        <v>933</v>
      </c>
      <c r="U314">
        <v>283</v>
      </c>
      <c r="W314">
        <v>1</v>
      </c>
      <c r="X314">
        <v>3</v>
      </c>
      <c r="Y314">
        <v>200</v>
      </c>
      <c r="AC314">
        <v>200</v>
      </c>
      <c r="AD314">
        <v>200</v>
      </c>
      <c r="AE314">
        <v>1</v>
      </c>
      <c r="AF314">
        <v>17</v>
      </c>
      <c r="AG314" t="s">
        <v>37</v>
      </c>
    </row>
    <row r="315" spans="1:33" x14ac:dyDescent="0.3">
      <c r="A315">
        <v>325</v>
      </c>
      <c r="B315">
        <v>709</v>
      </c>
      <c r="C315">
        <v>2004</v>
      </c>
      <c r="D315">
        <v>43</v>
      </c>
      <c r="E315" t="s">
        <v>106</v>
      </c>
      <c r="F315">
        <v>0</v>
      </c>
      <c r="G315">
        <v>0</v>
      </c>
      <c r="H315">
        <v>0</v>
      </c>
      <c r="I315">
        <v>0</v>
      </c>
      <c r="J315">
        <v>0</v>
      </c>
      <c r="K315" t="s">
        <v>106</v>
      </c>
      <c r="L315">
        <v>11</v>
      </c>
      <c r="M315">
        <v>1</v>
      </c>
      <c r="N315">
        <v>1</v>
      </c>
      <c r="O315">
        <v>0</v>
      </c>
      <c r="P315">
        <v>0</v>
      </c>
      <c r="Q315" t="s">
        <v>106</v>
      </c>
      <c r="R315" t="s">
        <v>107</v>
      </c>
      <c r="T315" t="s">
        <v>692</v>
      </c>
      <c r="U315">
        <v>287</v>
      </c>
      <c r="W315">
        <v>1</v>
      </c>
      <c r="X315">
        <v>3</v>
      </c>
      <c r="Y315">
        <v>770</v>
      </c>
      <c r="AC315">
        <v>770</v>
      </c>
      <c r="AD315">
        <v>770</v>
      </c>
      <c r="AE315">
        <v>3</v>
      </c>
      <c r="AF315">
        <v>17</v>
      </c>
      <c r="AG315" t="s">
        <v>37</v>
      </c>
    </row>
    <row r="316" spans="1:33" x14ac:dyDescent="0.3">
      <c r="A316">
        <v>325</v>
      </c>
      <c r="B316" t="s">
        <v>693</v>
      </c>
      <c r="C316">
        <v>2006</v>
      </c>
      <c r="D316">
        <v>200</v>
      </c>
      <c r="E316" t="s">
        <v>106</v>
      </c>
      <c r="F316">
        <v>0</v>
      </c>
      <c r="G316">
        <v>0</v>
      </c>
      <c r="H316">
        <v>0</v>
      </c>
      <c r="I316">
        <v>0</v>
      </c>
      <c r="J316">
        <v>0</v>
      </c>
      <c r="K316" t="s">
        <v>106</v>
      </c>
      <c r="L316">
        <v>11</v>
      </c>
      <c r="M316">
        <v>1</v>
      </c>
      <c r="N316">
        <v>1</v>
      </c>
      <c r="O316">
        <v>0</v>
      </c>
      <c r="P316">
        <v>0</v>
      </c>
      <c r="Q316" t="s">
        <v>106</v>
      </c>
      <c r="R316" t="s">
        <v>107</v>
      </c>
      <c r="T316" t="s">
        <v>694</v>
      </c>
      <c r="U316" t="s">
        <v>695</v>
      </c>
      <c r="W316">
        <v>1</v>
      </c>
      <c r="X316">
        <v>3</v>
      </c>
      <c r="Y316">
        <v>770</v>
      </c>
      <c r="AC316">
        <v>770</v>
      </c>
      <c r="AD316">
        <v>770</v>
      </c>
      <c r="AE316">
        <v>3</v>
      </c>
      <c r="AF316">
        <v>17</v>
      </c>
      <c r="AG316" t="s">
        <v>37</v>
      </c>
    </row>
    <row r="317" spans="1:33" x14ac:dyDescent="0.3">
      <c r="A317">
        <v>325</v>
      </c>
      <c r="B317">
        <v>709</v>
      </c>
      <c r="C317">
        <v>2007</v>
      </c>
      <c r="D317">
        <v>83</v>
      </c>
      <c r="E317" t="s">
        <v>106</v>
      </c>
      <c r="F317">
        <v>0</v>
      </c>
      <c r="G317">
        <v>0</v>
      </c>
      <c r="H317">
        <v>0</v>
      </c>
      <c r="I317">
        <v>0</v>
      </c>
      <c r="J317">
        <v>0</v>
      </c>
      <c r="K317" t="s">
        <v>106</v>
      </c>
      <c r="L317">
        <v>12</v>
      </c>
      <c r="M317">
        <v>1</v>
      </c>
      <c r="N317">
        <v>1</v>
      </c>
      <c r="O317">
        <v>0</v>
      </c>
      <c r="P317">
        <v>0</v>
      </c>
      <c r="Q317" t="s">
        <v>106</v>
      </c>
      <c r="R317" t="s">
        <v>107</v>
      </c>
      <c r="T317" t="s">
        <v>692</v>
      </c>
      <c r="U317">
        <v>287</v>
      </c>
      <c r="W317">
        <v>1</v>
      </c>
      <c r="X317">
        <v>3</v>
      </c>
      <c r="Y317">
        <v>770</v>
      </c>
      <c r="AC317">
        <v>770</v>
      </c>
      <c r="AD317">
        <v>770</v>
      </c>
      <c r="AE317">
        <v>3</v>
      </c>
      <c r="AF317">
        <v>17</v>
      </c>
      <c r="AG317" t="s">
        <v>37</v>
      </c>
    </row>
    <row r="318" spans="1:33" x14ac:dyDescent="0.3">
      <c r="A318">
        <v>325</v>
      </c>
      <c r="B318" t="s">
        <v>696</v>
      </c>
      <c r="C318">
        <v>2008</v>
      </c>
      <c r="D318">
        <v>197</v>
      </c>
      <c r="E318" t="s">
        <v>106</v>
      </c>
      <c r="F318">
        <v>0</v>
      </c>
      <c r="G318">
        <v>0</v>
      </c>
      <c r="H318">
        <v>0</v>
      </c>
      <c r="I318">
        <v>0</v>
      </c>
      <c r="J318">
        <v>0</v>
      </c>
      <c r="K318" t="s">
        <v>106</v>
      </c>
      <c r="L318">
        <v>12</v>
      </c>
      <c r="M318">
        <v>1</v>
      </c>
      <c r="N318">
        <v>1</v>
      </c>
      <c r="O318">
        <v>0</v>
      </c>
      <c r="P318">
        <v>0</v>
      </c>
      <c r="Q318" t="s">
        <v>106</v>
      </c>
      <c r="R318" t="s">
        <v>107</v>
      </c>
      <c r="T318" t="s">
        <v>697</v>
      </c>
      <c r="U318" t="s">
        <v>698</v>
      </c>
      <c r="W318">
        <v>1</v>
      </c>
      <c r="X318">
        <v>3</v>
      </c>
      <c r="Y318">
        <v>770</v>
      </c>
      <c r="AC318">
        <v>770</v>
      </c>
      <c r="AD318">
        <v>770</v>
      </c>
      <c r="AE318">
        <v>3</v>
      </c>
      <c r="AF318">
        <v>17</v>
      </c>
      <c r="AG318" t="s">
        <v>37</v>
      </c>
    </row>
    <row r="319" spans="1:33" x14ac:dyDescent="0.3">
      <c r="A319">
        <v>325</v>
      </c>
      <c r="B319" t="s">
        <v>696</v>
      </c>
      <c r="C319">
        <v>2009</v>
      </c>
      <c r="D319">
        <v>81</v>
      </c>
      <c r="E319" t="s">
        <v>106</v>
      </c>
      <c r="F319">
        <v>0</v>
      </c>
      <c r="G319">
        <v>0</v>
      </c>
      <c r="H319">
        <v>0</v>
      </c>
      <c r="I319">
        <v>0</v>
      </c>
      <c r="J319">
        <v>0</v>
      </c>
      <c r="K319" t="s">
        <v>106</v>
      </c>
      <c r="L319">
        <v>12</v>
      </c>
      <c r="M319">
        <v>1</v>
      </c>
      <c r="N319">
        <v>1</v>
      </c>
      <c r="O319">
        <v>0</v>
      </c>
      <c r="P319">
        <v>0</v>
      </c>
      <c r="Q319" t="s">
        <v>106</v>
      </c>
      <c r="R319" t="s">
        <v>107</v>
      </c>
      <c r="T319" t="s">
        <v>697</v>
      </c>
      <c r="U319" t="s">
        <v>698</v>
      </c>
      <c r="W319">
        <v>1</v>
      </c>
      <c r="X319">
        <v>3</v>
      </c>
      <c r="Y319">
        <v>770</v>
      </c>
      <c r="AC319">
        <v>770</v>
      </c>
      <c r="AD319">
        <v>770</v>
      </c>
      <c r="AE319">
        <v>3</v>
      </c>
      <c r="AF319">
        <v>17</v>
      </c>
      <c r="AG319" t="s">
        <v>37</v>
      </c>
    </row>
    <row r="320" spans="1:33" x14ac:dyDescent="0.3">
      <c r="A320">
        <v>325</v>
      </c>
      <c r="B320">
        <v>709</v>
      </c>
      <c r="C320">
        <v>2011</v>
      </c>
      <c r="D320">
        <v>42</v>
      </c>
      <c r="E320" t="s">
        <v>106</v>
      </c>
      <c r="F320">
        <v>0</v>
      </c>
      <c r="G320">
        <v>0</v>
      </c>
      <c r="H320">
        <v>0</v>
      </c>
      <c r="I320">
        <v>0</v>
      </c>
      <c r="J320">
        <v>0</v>
      </c>
      <c r="K320" t="s">
        <v>106</v>
      </c>
      <c r="L320">
        <v>11</v>
      </c>
      <c r="M320">
        <v>1</v>
      </c>
      <c r="N320">
        <v>1</v>
      </c>
      <c r="O320">
        <v>0</v>
      </c>
      <c r="P320">
        <v>0</v>
      </c>
      <c r="Q320" t="s">
        <v>106</v>
      </c>
      <c r="R320" t="s">
        <v>107</v>
      </c>
      <c r="T320" t="s">
        <v>692</v>
      </c>
      <c r="U320">
        <v>287</v>
      </c>
      <c r="W320">
        <v>1</v>
      </c>
      <c r="X320">
        <v>3</v>
      </c>
      <c r="Y320">
        <v>770</v>
      </c>
      <c r="AC320">
        <v>770</v>
      </c>
      <c r="AD320">
        <v>770</v>
      </c>
      <c r="AE320">
        <v>3</v>
      </c>
      <c r="AF320">
        <v>17</v>
      </c>
      <c r="AG320" t="s">
        <v>37</v>
      </c>
    </row>
    <row r="321" spans="1:33" x14ac:dyDescent="0.3">
      <c r="A321">
        <v>325</v>
      </c>
      <c r="B321" t="s">
        <v>702</v>
      </c>
      <c r="C321">
        <v>2012</v>
      </c>
      <c r="D321">
        <v>118</v>
      </c>
      <c r="E321" t="s">
        <v>106</v>
      </c>
      <c r="F321">
        <v>0</v>
      </c>
      <c r="G321">
        <v>0</v>
      </c>
      <c r="H321">
        <v>0</v>
      </c>
      <c r="I321">
        <v>0</v>
      </c>
      <c r="J321">
        <v>0</v>
      </c>
      <c r="K321" t="s">
        <v>106</v>
      </c>
      <c r="L321">
        <v>11</v>
      </c>
      <c r="M321">
        <v>1</v>
      </c>
      <c r="N321">
        <v>1</v>
      </c>
      <c r="O321">
        <v>0</v>
      </c>
      <c r="P321">
        <v>0</v>
      </c>
      <c r="Q321" t="s">
        <v>106</v>
      </c>
      <c r="R321" t="s">
        <v>107</v>
      </c>
      <c r="T321" t="s">
        <v>703</v>
      </c>
      <c r="U321" t="s">
        <v>704</v>
      </c>
      <c r="W321">
        <v>1</v>
      </c>
      <c r="X321">
        <v>3</v>
      </c>
      <c r="Y321">
        <v>770</v>
      </c>
      <c r="AC321">
        <v>770</v>
      </c>
      <c r="AD321">
        <v>770</v>
      </c>
      <c r="AE321">
        <v>3</v>
      </c>
      <c r="AF321">
        <v>17</v>
      </c>
      <c r="AG321" t="s">
        <v>37</v>
      </c>
    </row>
    <row r="322" spans="1:33" x14ac:dyDescent="0.3">
      <c r="A322">
        <v>325</v>
      </c>
      <c r="B322">
        <v>709</v>
      </c>
      <c r="C322">
        <v>2013</v>
      </c>
      <c r="D322">
        <v>45</v>
      </c>
      <c r="E322" t="s">
        <v>106</v>
      </c>
      <c r="F322">
        <v>0</v>
      </c>
      <c r="G322">
        <v>0</v>
      </c>
      <c r="H322">
        <v>0</v>
      </c>
      <c r="I322">
        <v>0</v>
      </c>
      <c r="J322">
        <v>0</v>
      </c>
      <c r="K322" t="s">
        <v>106</v>
      </c>
      <c r="L322">
        <v>11</v>
      </c>
      <c r="M322">
        <v>1</v>
      </c>
      <c r="N322">
        <v>1</v>
      </c>
      <c r="O322">
        <v>0</v>
      </c>
      <c r="P322">
        <v>0</v>
      </c>
      <c r="Q322" t="s">
        <v>106</v>
      </c>
      <c r="R322" t="s">
        <v>107</v>
      </c>
      <c r="T322" t="s">
        <v>692</v>
      </c>
      <c r="U322">
        <v>287</v>
      </c>
      <c r="W322">
        <v>1</v>
      </c>
      <c r="X322">
        <v>3</v>
      </c>
      <c r="Y322">
        <v>770</v>
      </c>
      <c r="AC322">
        <v>770</v>
      </c>
      <c r="AD322">
        <v>770</v>
      </c>
      <c r="AE322">
        <v>3</v>
      </c>
      <c r="AF322">
        <v>17</v>
      </c>
      <c r="AG322" t="s">
        <v>37</v>
      </c>
    </row>
    <row r="323" spans="1:33" x14ac:dyDescent="0.3">
      <c r="A323">
        <v>325</v>
      </c>
      <c r="B323" t="s">
        <v>696</v>
      </c>
      <c r="C323">
        <v>2014</v>
      </c>
      <c r="D323">
        <v>90</v>
      </c>
      <c r="E323" t="s">
        <v>106</v>
      </c>
      <c r="F323">
        <v>0</v>
      </c>
      <c r="G323">
        <v>0</v>
      </c>
      <c r="H323">
        <v>0</v>
      </c>
      <c r="I323">
        <v>0</v>
      </c>
      <c r="J323">
        <v>0</v>
      </c>
      <c r="K323" t="s">
        <v>106</v>
      </c>
      <c r="L323">
        <v>11</v>
      </c>
      <c r="M323">
        <v>1</v>
      </c>
      <c r="N323">
        <v>1</v>
      </c>
      <c r="O323">
        <v>0</v>
      </c>
      <c r="P323">
        <v>0</v>
      </c>
      <c r="Q323" t="s">
        <v>106</v>
      </c>
      <c r="R323" t="s">
        <v>107</v>
      </c>
      <c r="T323" t="s">
        <v>697</v>
      </c>
      <c r="U323" t="s">
        <v>698</v>
      </c>
      <c r="W323">
        <v>1</v>
      </c>
      <c r="X323">
        <v>3</v>
      </c>
      <c r="Y323">
        <v>770</v>
      </c>
      <c r="AC323">
        <v>770</v>
      </c>
      <c r="AD323">
        <v>770</v>
      </c>
      <c r="AE323">
        <v>3</v>
      </c>
      <c r="AF323">
        <v>17</v>
      </c>
      <c r="AG323" t="s">
        <v>37</v>
      </c>
    </row>
    <row r="324" spans="1:33" x14ac:dyDescent="0.3">
      <c r="A324">
        <v>325</v>
      </c>
      <c r="B324" t="s">
        <v>702</v>
      </c>
      <c r="C324">
        <v>2015</v>
      </c>
      <c r="D324">
        <v>89</v>
      </c>
      <c r="E324" t="s">
        <v>106</v>
      </c>
      <c r="F324">
        <v>0</v>
      </c>
      <c r="G324">
        <v>0</v>
      </c>
      <c r="H324">
        <v>0</v>
      </c>
      <c r="I324">
        <v>0</v>
      </c>
      <c r="J324">
        <v>0</v>
      </c>
      <c r="K324" t="s">
        <v>106</v>
      </c>
      <c r="L324">
        <v>11</v>
      </c>
      <c r="M324">
        <v>1</v>
      </c>
      <c r="N324">
        <v>1</v>
      </c>
      <c r="O324">
        <v>0</v>
      </c>
      <c r="P324">
        <v>0</v>
      </c>
      <c r="Q324" t="s">
        <v>106</v>
      </c>
      <c r="R324" t="s">
        <v>107</v>
      </c>
      <c r="T324" t="s">
        <v>703</v>
      </c>
      <c r="U324" t="s">
        <v>704</v>
      </c>
      <c r="W324">
        <v>1</v>
      </c>
      <c r="X324">
        <v>3</v>
      </c>
      <c r="Y324">
        <v>770</v>
      </c>
      <c r="AC324">
        <v>770</v>
      </c>
      <c r="AD324">
        <v>770</v>
      </c>
      <c r="AE324">
        <v>3</v>
      </c>
      <c r="AF324">
        <v>17</v>
      </c>
      <c r="AG324" t="s">
        <v>37</v>
      </c>
    </row>
    <row r="325" spans="1:33" x14ac:dyDescent="0.3">
      <c r="A325">
        <v>325</v>
      </c>
      <c r="B325" t="s">
        <v>711</v>
      </c>
      <c r="C325">
        <v>2016</v>
      </c>
      <c r="D325">
        <v>89</v>
      </c>
      <c r="E325" t="s">
        <v>106</v>
      </c>
      <c r="F325">
        <v>0</v>
      </c>
      <c r="G325">
        <v>0</v>
      </c>
      <c r="H325">
        <v>0</v>
      </c>
      <c r="I325">
        <v>0</v>
      </c>
      <c r="J325">
        <v>0</v>
      </c>
      <c r="K325" t="s">
        <v>106</v>
      </c>
      <c r="L325">
        <v>11</v>
      </c>
      <c r="M325">
        <v>1</v>
      </c>
      <c r="N325">
        <v>1</v>
      </c>
      <c r="O325">
        <v>0</v>
      </c>
      <c r="P325">
        <v>0</v>
      </c>
      <c r="Q325" t="s">
        <v>106</v>
      </c>
      <c r="R325" t="s">
        <v>107</v>
      </c>
      <c r="T325" t="s">
        <v>712</v>
      </c>
      <c r="U325" t="s">
        <v>713</v>
      </c>
      <c r="W325">
        <v>1</v>
      </c>
      <c r="X325">
        <v>3</v>
      </c>
      <c r="Y325">
        <v>770</v>
      </c>
      <c r="AC325">
        <v>770</v>
      </c>
      <c r="AD325">
        <v>770</v>
      </c>
      <c r="AE325">
        <v>3</v>
      </c>
      <c r="AF325">
        <v>17</v>
      </c>
      <c r="AG325" t="s">
        <v>37</v>
      </c>
    </row>
    <row r="326" spans="1:33" x14ac:dyDescent="0.3">
      <c r="A326">
        <v>326</v>
      </c>
      <c r="B326">
        <v>712</v>
      </c>
      <c r="C326">
        <v>1997</v>
      </c>
      <c r="D326">
        <v>31</v>
      </c>
      <c r="E326" t="s">
        <v>377</v>
      </c>
      <c r="F326">
        <v>0</v>
      </c>
      <c r="G326">
        <v>0</v>
      </c>
      <c r="H326">
        <v>0</v>
      </c>
      <c r="I326">
        <v>0</v>
      </c>
      <c r="J326">
        <v>0</v>
      </c>
      <c r="K326" t="s">
        <v>377</v>
      </c>
      <c r="L326">
        <v>13</v>
      </c>
      <c r="M326">
        <v>1</v>
      </c>
      <c r="N326">
        <v>1</v>
      </c>
      <c r="O326">
        <v>0</v>
      </c>
      <c r="P326">
        <v>0</v>
      </c>
      <c r="Q326" t="s">
        <v>377</v>
      </c>
      <c r="R326" t="s">
        <v>366</v>
      </c>
      <c r="T326" t="s">
        <v>378</v>
      </c>
      <c r="U326">
        <v>495</v>
      </c>
      <c r="W326">
        <v>2</v>
      </c>
      <c r="X326">
        <v>3</v>
      </c>
      <c r="Y326">
        <v>531</v>
      </c>
      <c r="AC326">
        <v>531</v>
      </c>
      <c r="AD326">
        <v>531</v>
      </c>
      <c r="AE326">
        <v>4</v>
      </c>
      <c r="AF326">
        <v>17</v>
      </c>
      <c r="AG326" t="s">
        <v>37</v>
      </c>
    </row>
    <row r="327" spans="1:33" x14ac:dyDescent="0.3">
      <c r="A327">
        <v>326</v>
      </c>
      <c r="B327">
        <v>712</v>
      </c>
      <c r="C327">
        <v>1999</v>
      </c>
      <c r="D327">
        <v>25</v>
      </c>
      <c r="E327" t="s">
        <v>377</v>
      </c>
      <c r="F327">
        <v>0</v>
      </c>
      <c r="G327">
        <v>0</v>
      </c>
      <c r="H327">
        <v>0</v>
      </c>
      <c r="I327">
        <v>0</v>
      </c>
      <c r="J327">
        <v>0</v>
      </c>
      <c r="K327" t="s">
        <v>377</v>
      </c>
      <c r="L327">
        <v>13</v>
      </c>
      <c r="M327">
        <v>1</v>
      </c>
      <c r="N327">
        <v>1</v>
      </c>
      <c r="O327">
        <v>0</v>
      </c>
      <c r="P327">
        <v>0</v>
      </c>
      <c r="Q327" t="s">
        <v>377</v>
      </c>
      <c r="R327" t="s">
        <v>366</v>
      </c>
      <c r="T327" t="s">
        <v>378</v>
      </c>
      <c r="U327">
        <v>495</v>
      </c>
      <c r="W327">
        <v>2</v>
      </c>
      <c r="X327">
        <v>3</v>
      </c>
      <c r="Y327">
        <v>531</v>
      </c>
      <c r="AC327">
        <v>531</v>
      </c>
      <c r="AD327">
        <v>531</v>
      </c>
      <c r="AE327">
        <v>4</v>
      </c>
      <c r="AF327">
        <v>17</v>
      </c>
      <c r="AG327" t="s">
        <v>37</v>
      </c>
    </row>
    <row r="328" spans="1:33" x14ac:dyDescent="0.3">
      <c r="A328">
        <v>326</v>
      </c>
      <c r="B328">
        <v>712</v>
      </c>
      <c r="C328">
        <v>2003</v>
      </c>
      <c r="D328">
        <v>57</v>
      </c>
      <c r="E328" t="s">
        <v>377</v>
      </c>
      <c r="F328">
        <v>0</v>
      </c>
      <c r="G328">
        <v>0</v>
      </c>
      <c r="H328">
        <v>0</v>
      </c>
      <c r="I328">
        <v>0</v>
      </c>
      <c r="J328">
        <v>0</v>
      </c>
      <c r="K328" t="s">
        <v>377</v>
      </c>
      <c r="L328">
        <v>12</v>
      </c>
      <c r="M328">
        <v>1</v>
      </c>
      <c r="N328">
        <v>1</v>
      </c>
      <c r="O328">
        <v>0</v>
      </c>
      <c r="P328">
        <v>0</v>
      </c>
      <c r="Q328" t="s">
        <v>377</v>
      </c>
      <c r="R328" t="s">
        <v>366</v>
      </c>
      <c r="T328" t="s">
        <v>378</v>
      </c>
      <c r="U328">
        <v>495</v>
      </c>
      <c r="W328">
        <v>2</v>
      </c>
      <c r="X328">
        <v>3</v>
      </c>
      <c r="Y328">
        <v>531</v>
      </c>
      <c r="AC328">
        <v>531</v>
      </c>
      <c r="AD328">
        <v>531</v>
      </c>
      <c r="AE328">
        <v>4</v>
      </c>
      <c r="AF328">
        <v>17</v>
      </c>
      <c r="AG328" t="s">
        <v>37</v>
      </c>
    </row>
    <row r="329" spans="1:33" x14ac:dyDescent="0.3">
      <c r="A329">
        <v>327</v>
      </c>
      <c r="B329">
        <v>714</v>
      </c>
      <c r="C329">
        <v>1995</v>
      </c>
      <c r="D329">
        <v>162</v>
      </c>
      <c r="E329" t="s">
        <v>146</v>
      </c>
      <c r="F329">
        <v>0</v>
      </c>
      <c r="G329">
        <v>0</v>
      </c>
      <c r="H329">
        <v>0</v>
      </c>
      <c r="I329">
        <v>0</v>
      </c>
      <c r="J329">
        <v>0</v>
      </c>
      <c r="K329" t="s">
        <v>146</v>
      </c>
      <c r="L329">
        <v>17</v>
      </c>
      <c r="M329">
        <v>1</v>
      </c>
      <c r="N329">
        <v>1</v>
      </c>
      <c r="O329">
        <v>0</v>
      </c>
      <c r="P329">
        <v>0</v>
      </c>
      <c r="Q329" t="s">
        <v>146</v>
      </c>
      <c r="R329" t="s">
        <v>147</v>
      </c>
      <c r="T329" t="s">
        <v>148</v>
      </c>
      <c r="U329">
        <v>567</v>
      </c>
      <c r="W329">
        <v>2</v>
      </c>
      <c r="X329">
        <v>3</v>
      </c>
      <c r="Y329">
        <v>540</v>
      </c>
      <c r="AC329">
        <v>540</v>
      </c>
      <c r="AD329">
        <v>540</v>
      </c>
      <c r="AE329">
        <v>4</v>
      </c>
      <c r="AF329">
        <v>17</v>
      </c>
      <c r="AG329" t="s">
        <v>37</v>
      </c>
    </row>
    <row r="330" spans="1:33" x14ac:dyDescent="0.3">
      <c r="A330">
        <v>327</v>
      </c>
      <c r="B330">
        <v>714</v>
      </c>
      <c r="C330">
        <v>1998</v>
      </c>
      <c r="D330">
        <v>1041</v>
      </c>
      <c r="E330" t="s">
        <v>146</v>
      </c>
      <c r="F330">
        <v>0</v>
      </c>
      <c r="G330">
        <v>0</v>
      </c>
      <c r="H330">
        <v>0</v>
      </c>
      <c r="I330">
        <v>0</v>
      </c>
      <c r="J330">
        <v>0</v>
      </c>
      <c r="K330" t="s">
        <v>146</v>
      </c>
      <c r="L330">
        <v>15</v>
      </c>
      <c r="M330">
        <v>1</v>
      </c>
      <c r="N330">
        <v>1</v>
      </c>
      <c r="O330">
        <v>0</v>
      </c>
      <c r="P330">
        <v>0</v>
      </c>
      <c r="Q330" t="s">
        <v>146</v>
      </c>
      <c r="R330" t="s">
        <v>147</v>
      </c>
      <c r="T330" t="s">
        <v>148</v>
      </c>
      <c r="U330">
        <v>567</v>
      </c>
      <c r="W330">
        <v>2</v>
      </c>
      <c r="X330">
        <v>3</v>
      </c>
      <c r="Y330">
        <v>540</v>
      </c>
      <c r="AC330">
        <v>540</v>
      </c>
      <c r="AD330">
        <v>540</v>
      </c>
      <c r="AE330">
        <v>4</v>
      </c>
      <c r="AF330">
        <v>17</v>
      </c>
      <c r="AG330" t="s">
        <v>37</v>
      </c>
    </row>
    <row r="331" spans="1:33" x14ac:dyDescent="0.3">
      <c r="A331">
        <v>327</v>
      </c>
      <c r="B331">
        <v>714</v>
      </c>
      <c r="C331">
        <v>1999</v>
      </c>
      <c r="D331">
        <v>2273</v>
      </c>
      <c r="E331" t="s">
        <v>153</v>
      </c>
      <c r="F331">
        <v>0</v>
      </c>
      <c r="G331">
        <v>0</v>
      </c>
      <c r="H331">
        <v>0</v>
      </c>
      <c r="I331">
        <v>0</v>
      </c>
      <c r="J331">
        <v>0</v>
      </c>
      <c r="K331" t="s">
        <v>146</v>
      </c>
      <c r="L331">
        <v>15</v>
      </c>
      <c r="M331">
        <v>1</v>
      </c>
      <c r="N331">
        <v>1</v>
      </c>
      <c r="O331">
        <v>0</v>
      </c>
      <c r="P331">
        <v>0</v>
      </c>
      <c r="Q331" t="s">
        <v>146</v>
      </c>
      <c r="R331" t="s">
        <v>147</v>
      </c>
      <c r="S331" t="s">
        <v>154</v>
      </c>
      <c r="T331" t="s">
        <v>148</v>
      </c>
      <c r="U331">
        <v>567</v>
      </c>
      <c r="W331">
        <v>2</v>
      </c>
      <c r="X331">
        <v>4</v>
      </c>
      <c r="Y331">
        <v>540</v>
      </c>
      <c r="Z331">
        <v>565</v>
      </c>
      <c r="AC331">
        <v>540</v>
      </c>
      <c r="AD331" t="s">
        <v>155</v>
      </c>
      <c r="AE331">
        <v>4</v>
      </c>
      <c r="AF331">
        <v>17</v>
      </c>
      <c r="AG331" t="s">
        <v>37</v>
      </c>
    </row>
    <row r="332" spans="1:33" x14ac:dyDescent="0.3">
      <c r="A332">
        <v>327</v>
      </c>
      <c r="B332">
        <v>714</v>
      </c>
      <c r="C332">
        <v>2000</v>
      </c>
      <c r="D332">
        <v>1000</v>
      </c>
      <c r="E332" t="s">
        <v>153</v>
      </c>
      <c r="F332">
        <v>0</v>
      </c>
      <c r="G332">
        <v>0</v>
      </c>
      <c r="H332">
        <v>0</v>
      </c>
      <c r="I332">
        <v>0</v>
      </c>
      <c r="J332">
        <v>0</v>
      </c>
      <c r="K332" t="s">
        <v>146</v>
      </c>
      <c r="L332">
        <v>16</v>
      </c>
      <c r="M332">
        <v>1</v>
      </c>
      <c r="N332">
        <v>1</v>
      </c>
      <c r="O332">
        <v>0</v>
      </c>
      <c r="P332">
        <v>0</v>
      </c>
      <c r="Q332" t="s">
        <v>146</v>
      </c>
      <c r="R332" t="s">
        <v>147</v>
      </c>
      <c r="S332" t="s">
        <v>154</v>
      </c>
      <c r="T332" t="s">
        <v>148</v>
      </c>
      <c r="U332">
        <v>567</v>
      </c>
      <c r="W332">
        <v>2</v>
      </c>
      <c r="X332">
        <v>4</v>
      </c>
      <c r="Y332">
        <v>540</v>
      </c>
      <c r="Z332">
        <v>565</v>
      </c>
      <c r="AC332">
        <v>540</v>
      </c>
      <c r="AD332" t="s">
        <v>155</v>
      </c>
      <c r="AE332">
        <v>4</v>
      </c>
      <c r="AF332">
        <v>17</v>
      </c>
      <c r="AG332" t="s">
        <v>37</v>
      </c>
    </row>
    <row r="333" spans="1:33" x14ac:dyDescent="0.3">
      <c r="A333">
        <v>327</v>
      </c>
      <c r="B333">
        <v>714</v>
      </c>
      <c r="C333">
        <v>2001</v>
      </c>
      <c r="D333">
        <v>1123</v>
      </c>
      <c r="E333" t="s">
        <v>146</v>
      </c>
      <c r="F333">
        <v>0</v>
      </c>
      <c r="G333">
        <v>0</v>
      </c>
      <c r="H333">
        <v>0</v>
      </c>
      <c r="I333">
        <v>0</v>
      </c>
      <c r="J333">
        <v>0</v>
      </c>
      <c r="K333" t="s">
        <v>146</v>
      </c>
      <c r="L333">
        <v>16</v>
      </c>
      <c r="M333">
        <v>1</v>
      </c>
      <c r="N333">
        <v>1</v>
      </c>
      <c r="O333">
        <v>0</v>
      </c>
      <c r="P333">
        <v>0</v>
      </c>
      <c r="Q333" t="s">
        <v>146</v>
      </c>
      <c r="R333" t="s">
        <v>147</v>
      </c>
      <c r="S333" t="s">
        <v>154</v>
      </c>
      <c r="T333" t="s">
        <v>148</v>
      </c>
      <c r="U333">
        <v>567</v>
      </c>
      <c r="W333">
        <v>2</v>
      </c>
      <c r="X333">
        <v>4</v>
      </c>
      <c r="Y333">
        <v>540</v>
      </c>
      <c r="Z333">
        <v>565</v>
      </c>
      <c r="AC333">
        <v>540</v>
      </c>
      <c r="AD333">
        <v>540</v>
      </c>
      <c r="AE333">
        <v>4</v>
      </c>
      <c r="AF333">
        <v>17</v>
      </c>
      <c r="AG333" t="s">
        <v>37</v>
      </c>
    </row>
    <row r="334" spans="1:33" x14ac:dyDescent="0.3">
      <c r="A334">
        <v>327</v>
      </c>
      <c r="B334">
        <v>714</v>
      </c>
      <c r="C334">
        <v>2002</v>
      </c>
      <c r="D334">
        <v>461</v>
      </c>
      <c r="E334" t="s">
        <v>153</v>
      </c>
      <c r="F334">
        <v>0</v>
      </c>
      <c r="G334">
        <v>0</v>
      </c>
      <c r="H334">
        <v>0</v>
      </c>
      <c r="I334">
        <v>0</v>
      </c>
      <c r="J334">
        <v>0</v>
      </c>
      <c r="K334" t="s">
        <v>146</v>
      </c>
      <c r="L334">
        <v>15</v>
      </c>
      <c r="M334">
        <v>1</v>
      </c>
      <c r="N334">
        <v>1</v>
      </c>
      <c r="O334">
        <v>0</v>
      </c>
      <c r="P334">
        <v>0</v>
      </c>
      <c r="Q334" t="s">
        <v>146</v>
      </c>
      <c r="R334" t="s">
        <v>147</v>
      </c>
      <c r="S334" t="s">
        <v>154</v>
      </c>
      <c r="T334" t="s">
        <v>148</v>
      </c>
      <c r="U334">
        <v>567</v>
      </c>
      <c r="W334">
        <v>2</v>
      </c>
      <c r="X334">
        <v>4</v>
      </c>
      <c r="Y334">
        <v>540</v>
      </c>
      <c r="Z334">
        <v>565</v>
      </c>
      <c r="AC334">
        <v>540</v>
      </c>
      <c r="AD334" t="s">
        <v>155</v>
      </c>
      <c r="AE334">
        <v>4</v>
      </c>
      <c r="AF334">
        <v>17</v>
      </c>
      <c r="AG334" t="s">
        <v>37</v>
      </c>
    </row>
    <row r="335" spans="1:33" x14ac:dyDescent="0.3">
      <c r="A335">
        <v>329</v>
      </c>
      <c r="B335">
        <v>719</v>
      </c>
      <c r="C335">
        <v>1998</v>
      </c>
      <c r="D335">
        <v>25</v>
      </c>
      <c r="E335" t="s">
        <v>385</v>
      </c>
      <c r="F335">
        <v>0</v>
      </c>
      <c r="G335">
        <v>0</v>
      </c>
      <c r="H335">
        <v>0</v>
      </c>
      <c r="I335">
        <v>0</v>
      </c>
      <c r="J335">
        <v>0</v>
      </c>
      <c r="K335" t="s">
        <v>385</v>
      </c>
      <c r="L335">
        <v>16</v>
      </c>
      <c r="M335">
        <v>1</v>
      </c>
      <c r="N335">
        <v>1</v>
      </c>
      <c r="O335">
        <v>0</v>
      </c>
      <c r="P335">
        <v>0</v>
      </c>
      <c r="Q335" t="s">
        <v>385</v>
      </c>
      <c r="R335" t="s">
        <v>380</v>
      </c>
      <c r="T335" t="s">
        <v>388</v>
      </c>
      <c r="U335">
        <v>497</v>
      </c>
      <c r="W335">
        <v>1</v>
      </c>
      <c r="X335">
        <v>3</v>
      </c>
      <c r="Y335">
        <v>530</v>
      </c>
      <c r="AC335">
        <v>530</v>
      </c>
      <c r="AD335">
        <v>530</v>
      </c>
      <c r="AE335">
        <v>4</v>
      </c>
      <c r="AF335">
        <v>17</v>
      </c>
      <c r="AG335" t="s">
        <v>37</v>
      </c>
    </row>
    <row r="336" spans="1:33" x14ac:dyDescent="0.3">
      <c r="A336">
        <v>329</v>
      </c>
      <c r="B336">
        <v>719</v>
      </c>
      <c r="C336">
        <v>2000</v>
      </c>
      <c r="D336">
        <v>25</v>
      </c>
      <c r="E336" t="s">
        <v>385</v>
      </c>
      <c r="F336">
        <v>0</v>
      </c>
      <c r="G336">
        <v>0</v>
      </c>
      <c r="H336">
        <v>0</v>
      </c>
      <c r="I336">
        <v>0</v>
      </c>
      <c r="J336">
        <v>0</v>
      </c>
      <c r="K336" t="s">
        <v>385</v>
      </c>
      <c r="L336">
        <v>17</v>
      </c>
      <c r="M336">
        <v>1</v>
      </c>
      <c r="N336">
        <v>1</v>
      </c>
      <c r="O336">
        <v>0</v>
      </c>
      <c r="P336">
        <v>0</v>
      </c>
      <c r="Q336" t="s">
        <v>385</v>
      </c>
      <c r="R336" t="s">
        <v>380</v>
      </c>
      <c r="T336" t="s">
        <v>388</v>
      </c>
      <c r="U336">
        <v>497</v>
      </c>
      <c r="W336">
        <v>1</v>
      </c>
      <c r="X336">
        <v>3</v>
      </c>
      <c r="Y336">
        <v>530</v>
      </c>
      <c r="AC336">
        <v>530</v>
      </c>
      <c r="AD336">
        <v>530</v>
      </c>
      <c r="AE336">
        <v>4</v>
      </c>
      <c r="AF336">
        <v>17</v>
      </c>
      <c r="AG336" t="s">
        <v>37</v>
      </c>
    </row>
    <row r="337" spans="1:33" x14ac:dyDescent="0.3">
      <c r="A337">
        <v>329</v>
      </c>
      <c r="B337">
        <v>719</v>
      </c>
      <c r="C337">
        <v>2001</v>
      </c>
      <c r="D337">
        <v>25</v>
      </c>
      <c r="E337" t="s">
        <v>385</v>
      </c>
      <c r="F337">
        <v>0</v>
      </c>
      <c r="G337">
        <v>0</v>
      </c>
      <c r="H337">
        <v>0</v>
      </c>
      <c r="I337">
        <v>0</v>
      </c>
      <c r="J337">
        <v>0</v>
      </c>
      <c r="K337" t="s">
        <v>385</v>
      </c>
      <c r="L337">
        <v>16</v>
      </c>
      <c r="M337">
        <v>1</v>
      </c>
      <c r="N337">
        <v>1</v>
      </c>
      <c r="O337">
        <v>0</v>
      </c>
      <c r="P337">
        <v>0</v>
      </c>
      <c r="Q337" t="s">
        <v>385</v>
      </c>
      <c r="R337" t="s">
        <v>380</v>
      </c>
      <c r="T337" t="s">
        <v>388</v>
      </c>
      <c r="U337">
        <v>497</v>
      </c>
      <c r="W337">
        <v>1</v>
      </c>
      <c r="X337">
        <v>3</v>
      </c>
      <c r="Y337">
        <v>530</v>
      </c>
      <c r="AC337">
        <v>530</v>
      </c>
      <c r="AD337">
        <v>530</v>
      </c>
      <c r="AE337">
        <v>4</v>
      </c>
      <c r="AF337">
        <v>17</v>
      </c>
      <c r="AG337" t="s">
        <v>37</v>
      </c>
    </row>
    <row r="338" spans="1:33" x14ac:dyDescent="0.3">
      <c r="A338">
        <v>329</v>
      </c>
      <c r="B338">
        <v>719</v>
      </c>
      <c r="C338">
        <v>2002</v>
      </c>
      <c r="D338">
        <v>25</v>
      </c>
      <c r="E338" t="s">
        <v>385</v>
      </c>
      <c r="F338">
        <v>0</v>
      </c>
      <c r="G338">
        <v>0</v>
      </c>
      <c r="H338">
        <v>0</v>
      </c>
      <c r="I338">
        <v>0</v>
      </c>
      <c r="J338">
        <v>0</v>
      </c>
      <c r="K338" t="s">
        <v>385</v>
      </c>
      <c r="L338">
        <v>16</v>
      </c>
      <c r="M338">
        <v>1</v>
      </c>
      <c r="N338">
        <v>1</v>
      </c>
      <c r="O338">
        <v>0</v>
      </c>
      <c r="P338">
        <v>0</v>
      </c>
      <c r="Q338" t="s">
        <v>385</v>
      </c>
      <c r="R338" t="s">
        <v>380</v>
      </c>
      <c r="T338" t="s">
        <v>388</v>
      </c>
      <c r="U338">
        <v>497</v>
      </c>
      <c r="W338">
        <v>1</v>
      </c>
      <c r="X338">
        <v>3</v>
      </c>
      <c r="Y338">
        <v>530</v>
      </c>
      <c r="AC338">
        <v>530</v>
      </c>
      <c r="AD338">
        <v>530</v>
      </c>
      <c r="AE338">
        <v>4</v>
      </c>
      <c r="AF338">
        <v>17</v>
      </c>
      <c r="AG338" t="s">
        <v>37</v>
      </c>
    </row>
    <row r="339" spans="1:33" x14ac:dyDescent="0.3">
      <c r="A339">
        <v>329</v>
      </c>
      <c r="B339">
        <v>719</v>
      </c>
      <c r="C339">
        <v>2003</v>
      </c>
      <c r="D339">
        <v>25</v>
      </c>
      <c r="E339" t="s">
        <v>385</v>
      </c>
      <c r="F339">
        <v>0</v>
      </c>
      <c r="G339">
        <v>0</v>
      </c>
      <c r="H339">
        <v>0</v>
      </c>
      <c r="I339">
        <v>0</v>
      </c>
      <c r="J339">
        <v>0</v>
      </c>
      <c r="K339" t="s">
        <v>385</v>
      </c>
      <c r="L339">
        <v>17</v>
      </c>
      <c r="M339">
        <v>1</v>
      </c>
      <c r="N339">
        <v>1</v>
      </c>
      <c r="O339">
        <v>0</v>
      </c>
      <c r="P339">
        <v>0</v>
      </c>
      <c r="Q339" t="s">
        <v>385</v>
      </c>
      <c r="R339" t="s">
        <v>380</v>
      </c>
      <c r="T339" t="s">
        <v>388</v>
      </c>
      <c r="U339">
        <v>497</v>
      </c>
      <c r="W339">
        <v>1</v>
      </c>
      <c r="X339">
        <v>3</v>
      </c>
      <c r="Y339">
        <v>530</v>
      </c>
      <c r="AC339">
        <v>530</v>
      </c>
      <c r="AD339">
        <v>530</v>
      </c>
      <c r="AE339">
        <v>4</v>
      </c>
      <c r="AF339">
        <v>17</v>
      </c>
      <c r="AG339" t="s">
        <v>37</v>
      </c>
    </row>
    <row r="340" spans="1:33" x14ac:dyDescent="0.3">
      <c r="A340">
        <v>329</v>
      </c>
      <c r="B340">
        <v>719</v>
      </c>
      <c r="C340">
        <v>2005</v>
      </c>
      <c r="D340">
        <v>58</v>
      </c>
      <c r="E340" t="s">
        <v>385</v>
      </c>
      <c r="F340">
        <v>0</v>
      </c>
      <c r="G340">
        <v>0</v>
      </c>
      <c r="H340">
        <v>0</v>
      </c>
      <c r="I340">
        <v>0</v>
      </c>
      <c r="J340">
        <v>0</v>
      </c>
      <c r="K340" t="s">
        <v>385</v>
      </c>
      <c r="L340">
        <v>16</v>
      </c>
      <c r="M340">
        <v>1</v>
      </c>
      <c r="N340">
        <v>1</v>
      </c>
      <c r="O340">
        <v>0</v>
      </c>
      <c r="P340">
        <v>0</v>
      </c>
      <c r="Q340" t="s">
        <v>385</v>
      </c>
      <c r="R340" t="s">
        <v>380</v>
      </c>
      <c r="T340" t="s">
        <v>388</v>
      </c>
      <c r="U340">
        <v>497</v>
      </c>
      <c r="W340">
        <v>1</v>
      </c>
      <c r="X340">
        <v>3</v>
      </c>
      <c r="Y340">
        <v>530</v>
      </c>
      <c r="AC340">
        <v>530</v>
      </c>
      <c r="AD340">
        <v>530</v>
      </c>
      <c r="AE340">
        <v>4</v>
      </c>
      <c r="AF340">
        <v>17</v>
      </c>
      <c r="AG340" t="s">
        <v>37</v>
      </c>
    </row>
    <row r="341" spans="1:33" x14ac:dyDescent="0.3">
      <c r="A341">
        <v>329</v>
      </c>
      <c r="B341">
        <v>719</v>
      </c>
      <c r="C341">
        <v>2006</v>
      </c>
      <c r="D341">
        <v>25</v>
      </c>
      <c r="E341" t="s">
        <v>385</v>
      </c>
      <c r="F341">
        <v>0</v>
      </c>
      <c r="G341">
        <v>0</v>
      </c>
      <c r="H341">
        <v>0</v>
      </c>
      <c r="I341">
        <v>0</v>
      </c>
      <c r="J341">
        <v>0</v>
      </c>
      <c r="K341" t="s">
        <v>385</v>
      </c>
      <c r="L341">
        <v>16</v>
      </c>
      <c r="M341">
        <v>1</v>
      </c>
      <c r="N341">
        <v>1</v>
      </c>
      <c r="O341">
        <v>0</v>
      </c>
      <c r="P341">
        <v>0</v>
      </c>
      <c r="Q341" t="s">
        <v>385</v>
      </c>
      <c r="R341" t="s">
        <v>380</v>
      </c>
      <c r="T341" t="s">
        <v>388</v>
      </c>
      <c r="U341">
        <v>497</v>
      </c>
      <c r="W341">
        <v>1</v>
      </c>
      <c r="X341">
        <v>3</v>
      </c>
      <c r="Y341">
        <v>530</v>
      </c>
      <c r="AC341">
        <v>530</v>
      </c>
      <c r="AD341">
        <v>530</v>
      </c>
      <c r="AE341">
        <v>4</v>
      </c>
      <c r="AF341">
        <v>17</v>
      </c>
      <c r="AG341" t="s">
        <v>37</v>
      </c>
    </row>
    <row r="342" spans="1:33" x14ac:dyDescent="0.3">
      <c r="A342">
        <v>329</v>
      </c>
      <c r="B342">
        <v>719</v>
      </c>
      <c r="C342">
        <v>2007</v>
      </c>
      <c r="D342">
        <v>152</v>
      </c>
      <c r="E342" t="s">
        <v>385</v>
      </c>
      <c r="F342">
        <v>0</v>
      </c>
      <c r="G342">
        <v>0</v>
      </c>
      <c r="H342">
        <v>0</v>
      </c>
      <c r="I342">
        <v>0</v>
      </c>
      <c r="J342">
        <v>0</v>
      </c>
      <c r="K342" t="s">
        <v>385</v>
      </c>
      <c r="L342">
        <v>16</v>
      </c>
      <c r="M342">
        <v>1</v>
      </c>
      <c r="N342">
        <v>1</v>
      </c>
      <c r="O342">
        <v>0</v>
      </c>
      <c r="P342">
        <v>0</v>
      </c>
      <c r="Q342" t="s">
        <v>385</v>
      </c>
      <c r="R342" t="s">
        <v>380</v>
      </c>
      <c r="T342" t="s">
        <v>388</v>
      </c>
      <c r="U342">
        <v>497</v>
      </c>
      <c r="W342">
        <v>1</v>
      </c>
      <c r="X342">
        <v>3</v>
      </c>
      <c r="Y342">
        <v>530</v>
      </c>
      <c r="AC342">
        <v>530</v>
      </c>
      <c r="AD342">
        <v>530</v>
      </c>
      <c r="AE342">
        <v>4</v>
      </c>
      <c r="AF342">
        <v>17</v>
      </c>
      <c r="AG342" t="s">
        <v>37</v>
      </c>
    </row>
    <row r="343" spans="1:33" x14ac:dyDescent="0.3">
      <c r="A343">
        <v>329</v>
      </c>
      <c r="B343">
        <v>719</v>
      </c>
      <c r="C343">
        <v>2008</v>
      </c>
      <c r="D343">
        <v>25</v>
      </c>
      <c r="E343" t="s">
        <v>385</v>
      </c>
      <c r="F343">
        <v>0</v>
      </c>
      <c r="G343">
        <v>0</v>
      </c>
      <c r="H343">
        <v>0</v>
      </c>
      <c r="I343">
        <v>0</v>
      </c>
      <c r="J343">
        <v>0</v>
      </c>
      <c r="K343" t="s">
        <v>385</v>
      </c>
      <c r="L343">
        <v>15</v>
      </c>
      <c r="M343">
        <v>1</v>
      </c>
      <c r="N343">
        <v>1</v>
      </c>
      <c r="O343">
        <v>0</v>
      </c>
      <c r="P343">
        <v>0</v>
      </c>
      <c r="Q343" t="s">
        <v>385</v>
      </c>
      <c r="R343" t="s">
        <v>380</v>
      </c>
      <c r="T343" t="s">
        <v>388</v>
      </c>
      <c r="U343">
        <v>497</v>
      </c>
      <c r="W343">
        <v>1</v>
      </c>
      <c r="X343">
        <v>3</v>
      </c>
      <c r="Y343">
        <v>530</v>
      </c>
      <c r="AC343">
        <v>530</v>
      </c>
      <c r="AD343">
        <v>530</v>
      </c>
      <c r="AE343">
        <v>4</v>
      </c>
      <c r="AF343">
        <v>17</v>
      </c>
      <c r="AG343" t="s">
        <v>37</v>
      </c>
    </row>
    <row r="344" spans="1:33" x14ac:dyDescent="0.3">
      <c r="A344">
        <v>329</v>
      </c>
      <c r="B344">
        <v>719</v>
      </c>
      <c r="C344">
        <v>2009</v>
      </c>
      <c r="D344">
        <v>473</v>
      </c>
      <c r="E344" t="s">
        <v>385</v>
      </c>
      <c r="F344">
        <v>0</v>
      </c>
      <c r="G344">
        <v>0</v>
      </c>
      <c r="H344">
        <v>0</v>
      </c>
      <c r="I344">
        <v>0</v>
      </c>
      <c r="J344">
        <v>0</v>
      </c>
      <c r="K344" t="s">
        <v>385</v>
      </c>
      <c r="L344">
        <v>16</v>
      </c>
      <c r="M344">
        <v>1</v>
      </c>
      <c r="N344">
        <v>1</v>
      </c>
      <c r="O344">
        <v>0</v>
      </c>
      <c r="P344">
        <v>0</v>
      </c>
      <c r="Q344" t="s">
        <v>385</v>
      </c>
      <c r="R344" t="s">
        <v>380</v>
      </c>
      <c r="T344" t="s">
        <v>388</v>
      </c>
      <c r="U344">
        <v>497</v>
      </c>
      <c r="W344">
        <v>1</v>
      </c>
      <c r="X344">
        <v>3</v>
      </c>
      <c r="Y344">
        <v>530</v>
      </c>
      <c r="AC344">
        <v>530</v>
      </c>
      <c r="AD344">
        <v>530</v>
      </c>
      <c r="AE344">
        <v>4</v>
      </c>
      <c r="AF344">
        <v>17</v>
      </c>
      <c r="AG344" t="s">
        <v>37</v>
      </c>
    </row>
    <row r="345" spans="1:33" x14ac:dyDescent="0.3">
      <c r="A345">
        <v>329</v>
      </c>
      <c r="B345">
        <v>719</v>
      </c>
      <c r="C345">
        <v>2011</v>
      </c>
      <c r="D345">
        <v>25</v>
      </c>
      <c r="E345" t="s">
        <v>389</v>
      </c>
      <c r="F345">
        <v>0</v>
      </c>
      <c r="G345">
        <v>0</v>
      </c>
      <c r="H345">
        <v>0</v>
      </c>
      <c r="I345">
        <v>0</v>
      </c>
      <c r="J345">
        <v>0</v>
      </c>
      <c r="K345" t="s">
        <v>385</v>
      </c>
      <c r="L345">
        <v>16</v>
      </c>
      <c r="M345">
        <v>1</v>
      </c>
      <c r="N345">
        <v>1</v>
      </c>
      <c r="O345">
        <v>0</v>
      </c>
      <c r="P345">
        <v>0</v>
      </c>
      <c r="Q345" t="s">
        <v>385</v>
      </c>
      <c r="R345" t="s">
        <v>380</v>
      </c>
      <c r="T345" t="s">
        <v>388</v>
      </c>
      <c r="U345">
        <v>497</v>
      </c>
      <c r="W345">
        <v>1</v>
      </c>
      <c r="X345">
        <v>3</v>
      </c>
      <c r="Y345">
        <v>530</v>
      </c>
      <c r="AC345">
        <v>530</v>
      </c>
      <c r="AD345" t="s">
        <v>390</v>
      </c>
      <c r="AE345">
        <v>4</v>
      </c>
      <c r="AF345">
        <v>17</v>
      </c>
      <c r="AG345" t="s">
        <v>37</v>
      </c>
    </row>
    <row r="346" spans="1:33" x14ac:dyDescent="0.3">
      <c r="A346">
        <v>329</v>
      </c>
      <c r="B346">
        <v>719</v>
      </c>
      <c r="C346">
        <v>2012</v>
      </c>
      <c r="D346">
        <v>25</v>
      </c>
      <c r="E346" t="s">
        <v>385</v>
      </c>
      <c r="F346">
        <v>0</v>
      </c>
      <c r="G346">
        <v>0</v>
      </c>
      <c r="H346">
        <v>0</v>
      </c>
      <c r="I346">
        <v>0</v>
      </c>
      <c r="J346">
        <v>0</v>
      </c>
      <c r="K346" t="s">
        <v>385</v>
      </c>
      <c r="L346">
        <v>16</v>
      </c>
      <c r="M346">
        <v>1</v>
      </c>
      <c r="N346">
        <v>1</v>
      </c>
      <c r="O346">
        <v>0</v>
      </c>
      <c r="P346">
        <v>0</v>
      </c>
      <c r="Q346" t="s">
        <v>385</v>
      </c>
      <c r="R346" t="s">
        <v>380</v>
      </c>
      <c r="T346" t="s">
        <v>388</v>
      </c>
      <c r="U346">
        <v>497</v>
      </c>
      <c r="W346">
        <v>1</v>
      </c>
      <c r="X346">
        <v>3</v>
      </c>
      <c r="Y346">
        <v>530</v>
      </c>
      <c r="AC346">
        <v>530</v>
      </c>
      <c r="AD346">
        <v>530</v>
      </c>
      <c r="AE346">
        <v>4</v>
      </c>
      <c r="AF346">
        <v>17</v>
      </c>
      <c r="AG346" t="s">
        <v>37</v>
      </c>
    </row>
    <row r="347" spans="1:33" x14ac:dyDescent="0.3">
      <c r="A347">
        <v>329</v>
      </c>
      <c r="B347">
        <v>719</v>
      </c>
      <c r="C347">
        <v>2013</v>
      </c>
      <c r="D347">
        <v>52</v>
      </c>
      <c r="E347" t="s">
        <v>385</v>
      </c>
      <c r="F347">
        <v>0</v>
      </c>
      <c r="G347">
        <v>0</v>
      </c>
      <c r="H347">
        <v>0</v>
      </c>
      <c r="I347">
        <v>0</v>
      </c>
      <c r="J347">
        <v>0</v>
      </c>
      <c r="K347" t="s">
        <v>385</v>
      </c>
      <c r="L347">
        <v>15</v>
      </c>
      <c r="M347">
        <v>1</v>
      </c>
      <c r="N347">
        <v>1</v>
      </c>
      <c r="O347">
        <v>0</v>
      </c>
      <c r="P347">
        <v>0</v>
      </c>
      <c r="Q347" t="s">
        <v>385</v>
      </c>
      <c r="R347" t="s">
        <v>380</v>
      </c>
      <c r="T347" t="s">
        <v>388</v>
      </c>
      <c r="U347">
        <v>497</v>
      </c>
      <c r="W347">
        <v>1</v>
      </c>
      <c r="X347">
        <v>3</v>
      </c>
      <c r="Y347">
        <v>530</v>
      </c>
      <c r="AC347">
        <v>530</v>
      </c>
      <c r="AD347">
        <v>530</v>
      </c>
      <c r="AE347">
        <v>4</v>
      </c>
      <c r="AF347">
        <v>17</v>
      </c>
      <c r="AG347" t="s">
        <v>37</v>
      </c>
    </row>
    <row r="348" spans="1:33" x14ac:dyDescent="0.3">
      <c r="A348">
        <v>329</v>
      </c>
      <c r="B348">
        <v>719</v>
      </c>
      <c r="C348">
        <v>2014</v>
      </c>
      <c r="D348">
        <v>25</v>
      </c>
      <c r="E348" t="s">
        <v>385</v>
      </c>
      <c r="F348">
        <v>0</v>
      </c>
      <c r="G348">
        <v>0</v>
      </c>
      <c r="H348">
        <v>0</v>
      </c>
      <c r="I348">
        <v>0</v>
      </c>
      <c r="J348">
        <v>0</v>
      </c>
      <c r="K348" t="s">
        <v>385</v>
      </c>
      <c r="L348">
        <v>16</v>
      </c>
      <c r="M348">
        <v>1</v>
      </c>
      <c r="N348">
        <v>1</v>
      </c>
      <c r="O348">
        <v>0</v>
      </c>
      <c r="P348">
        <v>0</v>
      </c>
      <c r="Q348" t="s">
        <v>385</v>
      </c>
      <c r="R348" t="s">
        <v>380</v>
      </c>
      <c r="T348" t="s">
        <v>388</v>
      </c>
      <c r="U348">
        <v>497</v>
      </c>
      <c r="W348">
        <v>1</v>
      </c>
      <c r="X348">
        <v>3</v>
      </c>
      <c r="Y348">
        <v>530</v>
      </c>
      <c r="AC348">
        <v>530</v>
      </c>
      <c r="AD348">
        <v>530</v>
      </c>
      <c r="AE348">
        <v>4</v>
      </c>
      <c r="AF348">
        <v>17</v>
      </c>
      <c r="AG348" t="s">
        <v>37</v>
      </c>
    </row>
    <row r="349" spans="1:33" x14ac:dyDescent="0.3">
      <c r="A349">
        <v>329</v>
      </c>
      <c r="B349">
        <v>719</v>
      </c>
      <c r="C349">
        <v>2015</v>
      </c>
      <c r="D349">
        <v>25</v>
      </c>
      <c r="E349" t="s">
        <v>385</v>
      </c>
      <c r="F349">
        <v>0</v>
      </c>
      <c r="G349">
        <v>0</v>
      </c>
      <c r="H349">
        <v>0</v>
      </c>
      <c r="I349">
        <v>0</v>
      </c>
      <c r="J349">
        <v>0</v>
      </c>
      <c r="K349" t="s">
        <v>385</v>
      </c>
      <c r="L349">
        <v>15</v>
      </c>
      <c r="M349">
        <v>1</v>
      </c>
      <c r="N349">
        <v>1</v>
      </c>
      <c r="O349">
        <v>0</v>
      </c>
      <c r="P349">
        <v>0</v>
      </c>
      <c r="Q349" t="s">
        <v>385</v>
      </c>
      <c r="R349" t="s">
        <v>380</v>
      </c>
      <c r="T349" t="s">
        <v>388</v>
      </c>
      <c r="U349">
        <v>497</v>
      </c>
      <c r="W349">
        <v>1</v>
      </c>
      <c r="X349">
        <v>3</v>
      </c>
      <c r="Y349">
        <v>530</v>
      </c>
      <c r="AC349">
        <v>530</v>
      </c>
      <c r="AD349">
        <v>530</v>
      </c>
      <c r="AE349">
        <v>4</v>
      </c>
      <c r="AF349">
        <v>17</v>
      </c>
      <c r="AG349" t="s">
        <v>37</v>
      </c>
    </row>
    <row r="350" spans="1:33" x14ac:dyDescent="0.3">
      <c r="A350">
        <v>329</v>
      </c>
      <c r="B350">
        <v>719</v>
      </c>
      <c r="C350">
        <v>2016</v>
      </c>
      <c r="D350">
        <v>25</v>
      </c>
      <c r="E350" t="s">
        <v>385</v>
      </c>
      <c r="F350">
        <v>0</v>
      </c>
      <c r="G350">
        <v>0</v>
      </c>
      <c r="H350">
        <v>0</v>
      </c>
      <c r="I350">
        <v>0</v>
      </c>
      <c r="J350">
        <v>0</v>
      </c>
      <c r="K350" t="s">
        <v>385</v>
      </c>
      <c r="L350">
        <v>15</v>
      </c>
      <c r="M350">
        <v>1</v>
      </c>
      <c r="N350">
        <v>1</v>
      </c>
      <c r="O350">
        <v>0</v>
      </c>
      <c r="P350">
        <v>0</v>
      </c>
      <c r="Q350" t="s">
        <v>385</v>
      </c>
      <c r="R350" t="s">
        <v>380</v>
      </c>
      <c r="T350" t="s">
        <v>388</v>
      </c>
      <c r="U350">
        <v>497</v>
      </c>
      <c r="W350">
        <v>1</v>
      </c>
      <c r="X350">
        <v>3</v>
      </c>
      <c r="Y350">
        <v>530</v>
      </c>
      <c r="AC350">
        <v>530</v>
      </c>
      <c r="AD350">
        <v>530</v>
      </c>
      <c r="AE350">
        <v>4</v>
      </c>
      <c r="AF350">
        <v>17</v>
      </c>
      <c r="AG350" t="s">
        <v>37</v>
      </c>
    </row>
    <row r="351" spans="1:33" x14ac:dyDescent="0.3">
      <c r="A351">
        <v>329</v>
      </c>
      <c r="B351" t="s">
        <v>776</v>
      </c>
      <c r="C351">
        <v>1996</v>
      </c>
      <c r="D351">
        <v>211</v>
      </c>
      <c r="E351" t="s">
        <v>777</v>
      </c>
      <c r="F351">
        <v>0</v>
      </c>
      <c r="G351">
        <v>0</v>
      </c>
      <c r="H351">
        <v>0</v>
      </c>
      <c r="I351">
        <v>0</v>
      </c>
      <c r="J351">
        <v>0</v>
      </c>
      <c r="K351" t="s">
        <v>773</v>
      </c>
      <c r="L351">
        <v>19</v>
      </c>
      <c r="M351">
        <v>1</v>
      </c>
      <c r="N351">
        <v>1</v>
      </c>
      <c r="O351">
        <v>0</v>
      </c>
      <c r="P351">
        <v>0</v>
      </c>
      <c r="Q351" t="s">
        <v>385</v>
      </c>
      <c r="R351" t="s">
        <v>380</v>
      </c>
      <c r="T351" t="s">
        <v>778</v>
      </c>
      <c r="U351" t="s">
        <v>779</v>
      </c>
      <c r="W351">
        <v>1</v>
      </c>
      <c r="X351">
        <v>3</v>
      </c>
      <c r="Y351">
        <v>530</v>
      </c>
      <c r="AC351">
        <v>530</v>
      </c>
      <c r="AD351" t="s">
        <v>780</v>
      </c>
      <c r="AE351">
        <v>4</v>
      </c>
      <c r="AF351">
        <v>17</v>
      </c>
      <c r="AG351" t="s">
        <v>37</v>
      </c>
    </row>
    <row r="352" spans="1:33" x14ac:dyDescent="0.3">
      <c r="A352">
        <v>329</v>
      </c>
      <c r="B352" t="s">
        <v>776</v>
      </c>
      <c r="C352">
        <v>1999</v>
      </c>
      <c r="D352">
        <v>50</v>
      </c>
      <c r="E352" t="s">
        <v>781</v>
      </c>
      <c r="F352">
        <v>0</v>
      </c>
      <c r="G352">
        <v>0</v>
      </c>
      <c r="H352">
        <v>0</v>
      </c>
      <c r="I352">
        <v>0</v>
      </c>
      <c r="J352">
        <v>0</v>
      </c>
      <c r="K352" t="s">
        <v>773</v>
      </c>
      <c r="L352">
        <v>19</v>
      </c>
      <c r="M352">
        <v>1</v>
      </c>
      <c r="N352">
        <v>1</v>
      </c>
      <c r="O352">
        <v>0</v>
      </c>
      <c r="P352">
        <v>0</v>
      </c>
      <c r="Q352" t="s">
        <v>385</v>
      </c>
      <c r="R352" t="s">
        <v>380</v>
      </c>
      <c r="T352" t="s">
        <v>778</v>
      </c>
      <c r="U352" t="s">
        <v>779</v>
      </c>
      <c r="W352">
        <v>1</v>
      </c>
      <c r="X352">
        <v>3</v>
      </c>
      <c r="Y352">
        <v>530</v>
      </c>
      <c r="AC352">
        <v>530</v>
      </c>
      <c r="AD352" t="s">
        <v>782</v>
      </c>
      <c r="AE352">
        <v>4</v>
      </c>
      <c r="AF352">
        <v>17</v>
      </c>
      <c r="AG352" t="s">
        <v>37</v>
      </c>
    </row>
    <row r="353" spans="1:33" x14ac:dyDescent="0.3">
      <c r="A353">
        <v>329</v>
      </c>
      <c r="B353">
        <v>719</v>
      </c>
      <c r="C353">
        <v>2004</v>
      </c>
      <c r="D353">
        <v>25</v>
      </c>
      <c r="E353" t="s">
        <v>781</v>
      </c>
      <c r="F353">
        <v>0</v>
      </c>
      <c r="G353">
        <v>0</v>
      </c>
      <c r="H353">
        <v>0</v>
      </c>
      <c r="I353">
        <v>0</v>
      </c>
      <c r="J353">
        <v>0</v>
      </c>
      <c r="K353" t="s">
        <v>773</v>
      </c>
      <c r="L353">
        <v>19</v>
      </c>
      <c r="M353">
        <v>1</v>
      </c>
      <c r="N353">
        <v>1</v>
      </c>
      <c r="O353">
        <v>0</v>
      </c>
      <c r="P353">
        <v>0</v>
      </c>
      <c r="Q353" t="s">
        <v>385</v>
      </c>
      <c r="R353" t="s">
        <v>380</v>
      </c>
      <c r="T353" t="s">
        <v>388</v>
      </c>
      <c r="U353">
        <v>497</v>
      </c>
      <c r="W353">
        <v>1</v>
      </c>
      <c r="X353">
        <v>3</v>
      </c>
      <c r="Y353">
        <v>530</v>
      </c>
      <c r="AC353">
        <v>530</v>
      </c>
      <c r="AD353" t="s">
        <v>782</v>
      </c>
      <c r="AE353">
        <v>4</v>
      </c>
      <c r="AF353">
        <v>17</v>
      </c>
      <c r="AG353" t="s">
        <v>37</v>
      </c>
    </row>
    <row r="354" spans="1:33" x14ac:dyDescent="0.3">
      <c r="A354">
        <v>329</v>
      </c>
      <c r="B354">
        <v>719</v>
      </c>
      <c r="C354">
        <v>2010</v>
      </c>
      <c r="D354">
        <v>126</v>
      </c>
      <c r="E354" t="s">
        <v>781</v>
      </c>
      <c r="F354">
        <v>0</v>
      </c>
      <c r="G354">
        <v>0</v>
      </c>
      <c r="H354">
        <v>0</v>
      </c>
      <c r="I354">
        <v>0</v>
      </c>
      <c r="J354">
        <v>0</v>
      </c>
      <c r="K354" t="s">
        <v>773</v>
      </c>
      <c r="L354">
        <v>18</v>
      </c>
      <c r="M354">
        <v>1</v>
      </c>
      <c r="N354">
        <v>1</v>
      </c>
      <c r="O354">
        <v>0</v>
      </c>
      <c r="P354">
        <v>0</v>
      </c>
      <c r="Q354" t="s">
        <v>385</v>
      </c>
      <c r="R354" t="s">
        <v>380</v>
      </c>
      <c r="T354" t="s">
        <v>388</v>
      </c>
      <c r="U354">
        <v>497</v>
      </c>
      <c r="W354">
        <v>1</v>
      </c>
      <c r="X354">
        <v>3</v>
      </c>
      <c r="Y354">
        <v>530</v>
      </c>
      <c r="AC354">
        <v>530</v>
      </c>
      <c r="AD354" t="s">
        <v>782</v>
      </c>
      <c r="AE354">
        <v>4</v>
      </c>
      <c r="AF354">
        <v>17</v>
      </c>
      <c r="AG354" t="s">
        <v>37</v>
      </c>
    </row>
    <row r="355" spans="1:33" x14ac:dyDescent="0.3">
      <c r="A355">
        <v>330</v>
      </c>
      <c r="B355">
        <v>720</v>
      </c>
      <c r="C355">
        <v>1997</v>
      </c>
      <c r="D355">
        <v>51</v>
      </c>
      <c r="E355" t="s">
        <v>453</v>
      </c>
      <c r="F355">
        <v>0</v>
      </c>
      <c r="G355">
        <v>0</v>
      </c>
      <c r="H355">
        <v>0</v>
      </c>
      <c r="I355">
        <v>0</v>
      </c>
      <c r="J355">
        <v>0</v>
      </c>
      <c r="K355" t="s">
        <v>453</v>
      </c>
      <c r="L355">
        <v>9</v>
      </c>
      <c r="M355">
        <v>1</v>
      </c>
      <c r="N355">
        <v>1</v>
      </c>
      <c r="O355">
        <v>0</v>
      </c>
      <c r="P355">
        <v>0</v>
      </c>
      <c r="Q355" t="s">
        <v>453</v>
      </c>
      <c r="R355" t="s">
        <v>454</v>
      </c>
      <c r="T355" t="s">
        <v>455</v>
      </c>
      <c r="U355">
        <v>290</v>
      </c>
      <c r="W355">
        <v>1</v>
      </c>
      <c r="X355">
        <v>3</v>
      </c>
      <c r="Y355">
        <v>850</v>
      </c>
      <c r="AC355">
        <v>850</v>
      </c>
      <c r="AD355">
        <v>850</v>
      </c>
      <c r="AE355">
        <v>3</v>
      </c>
      <c r="AF355">
        <v>17</v>
      </c>
      <c r="AG355" t="s">
        <v>37</v>
      </c>
    </row>
    <row r="356" spans="1:33" x14ac:dyDescent="0.3">
      <c r="A356">
        <v>330</v>
      </c>
      <c r="B356">
        <v>720</v>
      </c>
      <c r="C356">
        <v>1998</v>
      </c>
      <c r="D356">
        <v>30</v>
      </c>
      <c r="E356" t="s">
        <v>453</v>
      </c>
      <c r="F356">
        <v>0</v>
      </c>
      <c r="G356">
        <v>0</v>
      </c>
      <c r="H356">
        <v>0</v>
      </c>
      <c r="I356">
        <v>0</v>
      </c>
      <c r="J356">
        <v>0</v>
      </c>
      <c r="K356" t="s">
        <v>453</v>
      </c>
      <c r="L356">
        <v>8</v>
      </c>
      <c r="M356">
        <v>1</v>
      </c>
      <c r="N356">
        <v>1</v>
      </c>
      <c r="O356">
        <v>0</v>
      </c>
      <c r="P356">
        <v>0</v>
      </c>
      <c r="Q356" t="s">
        <v>453</v>
      </c>
      <c r="R356" t="s">
        <v>454</v>
      </c>
      <c r="T356" t="s">
        <v>455</v>
      </c>
      <c r="U356">
        <v>290</v>
      </c>
      <c r="W356">
        <v>1</v>
      </c>
      <c r="X356">
        <v>3</v>
      </c>
      <c r="Y356">
        <v>850</v>
      </c>
      <c r="AC356">
        <v>850</v>
      </c>
      <c r="AD356">
        <v>850</v>
      </c>
      <c r="AE356">
        <v>3</v>
      </c>
      <c r="AF356">
        <v>17</v>
      </c>
      <c r="AG356" t="s">
        <v>37</v>
      </c>
    </row>
    <row r="357" spans="1:33" x14ac:dyDescent="0.3">
      <c r="A357">
        <v>330</v>
      </c>
      <c r="B357">
        <v>720</v>
      </c>
      <c r="C357">
        <v>1999</v>
      </c>
      <c r="D357">
        <v>26</v>
      </c>
      <c r="E357" t="s">
        <v>453</v>
      </c>
      <c r="F357">
        <v>0</v>
      </c>
      <c r="G357">
        <v>0</v>
      </c>
      <c r="H357">
        <v>0</v>
      </c>
      <c r="I357">
        <v>0</v>
      </c>
      <c r="J357">
        <v>0</v>
      </c>
      <c r="K357" t="s">
        <v>453</v>
      </c>
      <c r="L357">
        <v>8</v>
      </c>
      <c r="M357">
        <v>1</v>
      </c>
      <c r="N357">
        <v>1</v>
      </c>
      <c r="O357">
        <v>0</v>
      </c>
      <c r="P357">
        <v>0</v>
      </c>
      <c r="Q357" t="s">
        <v>453</v>
      </c>
      <c r="R357" t="s">
        <v>454</v>
      </c>
      <c r="T357" t="s">
        <v>455</v>
      </c>
      <c r="U357">
        <v>290</v>
      </c>
      <c r="W357">
        <v>1</v>
      </c>
      <c r="X357">
        <v>3</v>
      </c>
      <c r="Y357">
        <v>850</v>
      </c>
      <c r="AC357">
        <v>850</v>
      </c>
      <c r="AD357">
        <v>850</v>
      </c>
      <c r="AE357">
        <v>3</v>
      </c>
      <c r="AF357">
        <v>17</v>
      </c>
      <c r="AG357" t="s">
        <v>37</v>
      </c>
    </row>
    <row r="358" spans="1:33" x14ac:dyDescent="0.3">
      <c r="A358">
        <v>332</v>
      </c>
      <c r="B358">
        <v>722</v>
      </c>
      <c r="C358">
        <v>2013</v>
      </c>
      <c r="D358">
        <v>27</v>
      </c>
      <c r="E358" t="s">
        <v>633</v>
      </c>
      <c r="F358">
        <v>0</v>
      </c>
      <c r="G358">
        <v>0</v>
      </c>
      <c r="H358">
        <v>0</v>
      </c>
      <c r="I358">
        <v>0</v>
      </c>
      <c r="J358">
        <v>0</v>
      </c>
      <c r="K358" t="s">
        <v>633</v>
      </c>
      <c r="L358">
        <v>11</v>
      </c>
      <c r="M358">
        <v>1</v>
      </c>
      <c r="N358">
        <v>1</v>
      </c>
      <c r="O358">
        <v>0</v>
      </c>
      <c r="P358">
        <v>0</v>
      </c>
      <c r="Q358" t="s">
        <v>633</v>
      </c>
      <c r="R358" t="s">
        <v>634</v>
      </c>
      <c r="T358" t="s">
        <v>635</v>
      </c>
      <c r="U358">
        <v>498</v>
      </c>
      <c r="W358">
        <v>2</v>
      </c>
      <c r="X358">
        <v>3</v>
      </c>
      <c r="Y358">
        <v>541</v>
      </c>
      <c r="AC358">
        <v>541</v>
      </c>
      <c r="AD358">
        <v>541</v>
      </c>
      <c r="AE358">
        <v>4</v>
      </c>
      <c r="AF358">
        <v>17</v>
      </c>
      <c r="AG358" t="s">
        <v>37</v>
      </c>
    </row>
    <row r="359" spans="1:33" x14ac:dyDescent="0.3">
      <c r="A359">
        <v>332</v>
      </c>
      <c r="B359">
        <v>722</v>
      </c>
      <c r="C359">
        <v>2016</v>
      </c>
      <c r="D359">
        <v>26</v>
      </c>
      <c r="E359" t="s">
        <v>633</v>
      </c>
      <c r="F359">
        <v>0</v>
      </c>
      <c r="G359">
        <v>0</v>
      </c>
      <c r="H359">
        <v>0</v>
      </c>
      <c r="I359">
        <v>0</v>
      </c>
      <c r="J359">
        <v>0</v>
      </c>
      <c r="K359" t="s">
        <v>633</v>
      </c>
      <c r="L359">
        <v>9</v>
      </c>
      <c r="M359">
        <v>1</v>
      </c>
      <c r="N359">
        <v>1</v>
      </c>
      <c r="O359">
        <v>0</v>
      </c>
      <c r="P359">
        <v>0</v>
      </c>
      <c r="Q359" t="s">
        <v>633</v>
      </c>
      <c r="R359" t="s">
        <v>634</v>
      </c>
      <c r="T359" t="s">
        <v>635</v>
      </c>
      <c r="U359">
        <v>498</v>
      </c>
      <c r="W359">
        <v>2</v>
      </c>
      <c r="X359">
        <v>3</v>
      </c>
      <c r="Y359">
        <v>541</v>
      </c>
      <c r="AC359">
        <v>541</v>
      </c>
      <c r="AD359">
        <v>541</v>
      </c>
      <c r="AE359">
        <v>4</v>
      </c>
      <c r="AF359">
        <v>17</v>
      </c>
      <c r="AG359" t="s">
        <v>37</v>
      </c>
    </row>
    <row r="360" spans="1:33" x14ac:dyDescent="0.3">
      <c r="A360">
        <v>333</v>
      </c>
      <c r="B360" t="s">
        <v>38</v>
      </c>
      <c r="C360">
        <v>1995</v>
      </c>
      <c r="D360">
        <v>5516</v>
      </c>
      <c r="E360" t="s">
        <v>39</v>
      </c>
      <c r="F360">
        <v>0</v>
      </c>
      <c r="G360">
        <v>0</v>
      </c>
      <c r="H360">
        <v>0</v>
      </c>
      <c r="I360">
        <v>0</v>
      </c>
      <c r="J360">
        <v>0</v>
      </c>
      <c r="K360" t="s">
        <v>36</v>
      </c>
      <c r="L360">
        <v>19</v>
      </c>
      <c r="M360">
        <v>1</v>
      </c>
      <c r="N360">
        <v>1</v>
      </c>
      <c r="O360">
        <v>0</v>
      </c>
      <c r="P360">
        <v>0</v>
      </c>
      <c r="Q360" t="s">
        <v>36</v>
      </c>
      <c r="R360" t="s">
        <v>40</v>
      </c>
      <c r="T360" t="s">
        <v>41</v>
      </c>
      <c r="U360" t="s">
        <v>42</v>
      </c>
      <c r="W360">
        <v>2</v>
      </c>
      <c r="X360">
        <v>3</v>
      </c>
      <c r="Y360">
        <v>700</v>
      </c>
      <c r="AC360">
        <v>700</v>
      </c>
      <c r="AD360" t="s">
        <v>43</v>
      </c>
      <c r="AE360">
        <v>3</v>
      </c>
      <c r="AF360">
        <v>17</v>
      </c>
      <c r="AG360" t="s">
        <v>37</v>
      </c>
    </row>
    <row r="361" spans="1:33" x14ac:dyDescent="0.3">
      <c r="A361">
        <v>333</v>
      </c>
      <c r="B361" t="s">
        <v>44</v>
      </c>
      <c r="C361">
        <v>1996</v>
      </c>
      <c r="D361">
        <v>3177</v>
      </c>
      <c r="E361" t="s">
        <v>36</v>
      </c>
      <c r="F361">
        <v>0</v>
      </c>
      <c r="G361">
        <v>0</v>
      </c>
      <c r="H361">
        <v>0</v>
      </c>
      <c r="I361">
        <v>0</v>
      </c>
      <c r="J361">
        <v>0</v>
      </c>
      <c r="K361" t="s">
        <v>36</v>
      </c>
      <c r="L361">
        <v>18</v>
      </c>
      <c r="M361">
        <v>1</v>
      </c>
      <c r="N361">
        <v>1</v>
      </c>
      <c r="O361">
        <v>0</v>
      </c>
      <c r="P361">
        <v>0</v>
      </c>
      <c r="Q361" t="s">
        <v>36</v>
      </c>
      <c r="R361" t="s">
        <v>40</v>
      </c>
      <c r="T361" t="s">
        <v>45</v>
      </c>
      <c r="U361" t="s">
        <v>46</v>
      </c>
      <c r="W361">
        <v>2</v>
      </c>
      <c r="X361">
        <v>3</v>
      </c>
      <c r="Y361">
        <v>700</v>
      </c>
      <c r="AC361">
        <v>700</v>
      </c>
      <c r="AD361">
        <v>700</v>
      </c>
      <c r="AE361">
        <v>3</v>
      </c>
      <c r="AF361">
        <v>17</v>
      </c>
      <c r="AG361" t="s">
        <v>37</v>
      </c>
    </row>
    <row r="362" spans="1:33" x14ac:dyDescent="0.3">
      <c r="A362">
        <v>333</v>
      </c>
      <c r="B362">
        <v>736</v>
      </c>
      <c r="C362">
        <v>1997</v>
      </c>
      <c r="D362">
        <v>6396</v>
      </c>
      <c r="E362" t="s">
        <v>36</v>
      </c>
      <c r="F362">
        <v>0</v>
      </c>
      <c r="G362">
        <v>0</v>
      </c>
      <c r="H362">
        <v>0</v>
      </c>
      <c r="I362">
        <v>0</v>
      </c>
      <c r="J362">
        <v>0</v>
      </c>
      <c r="K362" t="s">
        <v>36</v>
      </c>
      <c r="L362">
        <v>18</v>
      </c>
      <c r="M362">
        <v>1</v>
      </c>
      <c r="N362">
        <v>1</v>
      </c>
      <c r="O362">
        <v>0</v>
      </c>
      <c r="P362">
        <v>0</v>
      </c>
      <c r="Q362" t="s">
        <v>36</v>
      </c>
      <c r="R362" t="s">
        <v>40</v>
      </c>
      <c r="T362" t="s">
        <v>47</v>
      </c>
      <c r="U362">
        <v>304</v>
      </c>
      <c r="W362">
        <v>2</v>
      </c>
      <c r="X362">
        <v>3</v>
      </c>
      <c r="Y362">
        <v>700</v>
      </c>
      <c r="AC362">
        <v>700</v>
      </c>
      <c r="AD362">
        <v>700</v>
      </c>
      <c r="AE362">
        <v>3</v>
      </c>
      <c r="AF362">
        <v>17</v>
      </c>
      <c r="AG362" t="s">
        <v>37</v>
      </c>
    </row>
    <row r="363" spans="1:33" x14ac:dyDescent="0.3">
      <c r="A363">
        <v>333</v>
      </c>
      <c r="B363">
        <v>736</v>
      </c>
      <c r="C363">
        <v>1998</v>
      </c>
      <c r="D363">
        <v>6256</v>
      </c>
      <c r="E363" t="s">
        <v>36</v>
      </c>
      <c r="F363">
        <v>0</v>
      </c>
      <c r="G363">
        <v>0</v>
      </c>
      <c r="H363">
        <v>0</v>
      </c>
      <c r="I363">
        <v>0</v>
      </c>
      <c r="J363">
        <v>0</v>
      </c>
      <c r="K363" t="s">
        <v>36</v>
      </c>
      <c r="L363">
        <v>18</v>
      </c>
      <c r="M363">
        <v>1</v>
      </c>
      <c r="N363">
        <v>1</v>
      </c>
      <c r="O363">
        <v>0</v>
      </c>
      <c r="P363">
        <v>0</v>
      </c>
      <c r="Q363" t="s">
        <v>36</v>
      </c>
      <c r="R363" t="s">
        <v>40</v>
      </c>
      <c r="T363" t="s">
        <v>47</v>
      </c>
      <c r="U363">
        <v>304</v>
      </c>
      <c r="W363">
        <v>2</v>
      </c>
      <c r="X363">
        <v>3</v>
      </c>
      <c r="Y363">
        <v>700</v>
      </c>
      <c r="AC363">
        <v>700</v>
      </c>
      <c r="AD363">
        <v>700</v>
      </c>
      <c r="AE363">
        <v>3</v>
      </c>
      <c r="AF363">
        <v>17</v>
      </c>
      <c r="AG363" t="s">
        <v>37</v>
      </c>
    </row>
    <row r="364" spans="1:33" x14ac:dyDescent="0.3">
      <c r="A364">
        <v>333</v>
      </c>
      <c r="B364">
        <v>736</v>
      </c>
      <c r="C364">
        <v>1999</v>
      </c>
      <c r="D364">
        <v>4629</v>
      </c>
      <c r="E364" t="s">
        <v>36</v>
      </c>
      <c r="F364">
        <v>0</v>
      </c>
      <c r="G364">
        <v>0</v>
      </c>
      <c r="H364">
        <v>0</v>
      </c>
      <c r="I364">
        <v>0</v>
      </c>
      <c r="J364">
        <v>0</v>
      </c>
      <c r="K364" t="s">
        <v>36</v>
      </c>
      <c r="L364">
        <v>18</v>
      </c>
      <c r="M364">
        <v>1</v>
      </c>
      <c r="N364">
        <v>1</v>
      </c>
      <c r="O364">
        <v>0</v>
      </c>
      <c r="P364">
        <v>0</v>
      </c>
      <c r="Q364" t="s">
        <v>36</v>
      </c>
      <c r="R364" t="s">
        <v>40</v>
      </c>
      <c r="T364" t="s">
        <v>47</v>
      </c>
      <c r="U364">
        <v>304</v>
      </c>
      <c r="W364">
        <v>2</v>
      </c>
      <c r="X364">
        <v>3</v>
      </c>
      <c r="Y364">
        <v>700</v>
      </c>
      <c r="AC364">
        <v>700</v>
      </c>
      <c r="AD364">
        <v>700</v>
      </c>
      <c r="AE364">
        <v>3</v>
      </c>
      <c r="AF364">
        <v>17</v>
      </c>
      <c r="AG364" t="s">
        <v>37</v>
      </c>
    </row>
    <row r="365" spans="1:33" x14ac:dyDescent="0.3">
      <c r="A365">
        <v>333</v>
      </c>
      <c r="B365">
        <v>736</v>
      </c>
      <c r="C365">
        <v>2000</v>
      </c>
      <c r="D365">
        <v>5235</v>
      </c>
      <c r="E365" t="s">
        <v>36</v>
      </c>
      <c r="F365">
        <v>0</v>
      </c>
      <c r="G365">
        <v>0</v>
      </c>
      <c r="H365">
        <v>0</v>
      </c>
      <c r="I365">
        <v>0</v>
      </c>
      <c r="J365">
        <v>0</v>
      </c>
      <c r="K365" t="s">
        <v>36</v>
      </c>
      <c r="L365">
        <v>18</v>
      </c>
      <c r="M365">
        <v>1</v>
      </c>
      <c r="N365">
        <v>1</v>
      </c>
      <c r="O365">
        <v>0</v>
      </c>
      <c r="P365">
        <v>0</v>
      </c>
      <c r="Q365" t="s">
        <v>36</v>
      </c>
      <c r="R365" t="s">
        <v>40</v>
      </c>
      <c r="T365" t="s">
        <v>47</v>
      </c>
      <c r="U365">
        <v>304</v>
      </c>
      <c r="W365">
        <v>2</v>
      </c>
      <c r="X365">
        <v>3</v>
      </c>
      <c r="Y365">
        <v>700</v>
      </c>
      <c r="AC365">
        <v>700</v>
      </c>
      <c r="AD365">
        <v>700</v>
      </c>
      <c r="AE365">
        <v>3</v>
      </c>
      <c r="AF365">
        <v>17</v>
      </c>
      <c r="AG365" t="s">
        <v>37</v>
      </c>
    </row>
    <row r="366" spans="1:33" x14ac:dyDescent="0.3">
      <c r="A366">
        <v>333</v>
      </c>
      <c r="B366">
        <v>736</v>
      </c>
      <c r="C366">
        <v>2001</v>
      </c>
      <c r="D366">
        <v>2328</v>
      </c>
      <c r="E366" t="s">
        <v>36</v>
      </c>
      <c r="F366">
        <v>1</v>
      </c>
      <c r="G366">
        <v>0</v>
      </c>
      <c r="H366">
        <v>0</v>
      </c>
      <c r="I366">
        <v>0</v>
      </c>
      <c r="J366">
        <v>0</v>
      </c>
      <c r="K366" t="s">
        <v>36</v>
      </c>
      <c r="L366">
        <v>18</v>
      </c>
      <c r="M366">
        <v>1</v>
      </c>
      <c r="N366">
        <v>0</v>
      </c>
      <c r="O366">
        <v>1</v>
      </c>
      <c r="P366">
        <v>1</v>
      </c>
      <c r="Q366" t="s">
        <v>36</v>
      </c>
      <c r="R366" t="s">
        <v>40</v>
      </c>
      <c r="T366" t="s">
        <v>47</v>
      </c>
      <c r="U366">
        <v>304</v>
      </c>
      <c r="V366" t="s">
        <v>54</v>
      </c>
      <c r="W366">
        <v>2</v>
      </c>
      <c r="X366">
        <v>4</v>
      </c>
      <c r="Y366">
        <v>700</v>
      </c>
      <c r="AB366">
        <v>630</v>
      </c>
      <c r="AC366">
        <v>700</v>
      </c>
      <c r="AD366">
        <v>700</v>
      </c>
      <c r="AE366">
        <v>3</v>
      </c>
      <c r="AF366">
        <v>17</v>
      </c>
      <c r="AG366" t="s">
        <v>37</v>
      </c>
    </row>
    <row r="367" spans="1:33" x14ac:dyDescent="0.3">
      <c r="A367">
        <v>333</v>
      </c>
      <c r="B367">
        <v>726</v>
      </c>
      <c r="C367">
        <v>2002</v>
      </c>
      <c r="D367">
        <v>30</v>
      </c>
      <c r="E367" t="s">
        <v>36</v>
      </c>
      <c r="F367">
        <v>0</v>
      </c>
      <c r="G367">
        <v>0</v>
      </c>
      <c r="H367">
        <v>0</v>
      </c>
      <c r="I367">
        <v>0</v>
      </c>
      <c r="J367">
        <v>0</v>
      </c>
      <c r="K367" t="s">
        <v>36</v>
      </c>
      <c r="L367">
        <v>16</v>
      </c>
      <c r="M367">
        <v>1</v>
      </c>
      <c r="N367">
        <v>1</v>
      </c>
      <c r="O367">
        <v>0</v>
      </c>
      <c r="P367">
        <v>0</v>
      </c>
      <c r="Q367" t="s">
        <v>36</v>
      </c>
      <c r="R367" t="s">
        <v>40</v>
      </c>
      <c r="T367" t="s">
        <v>62</v>
      </c>
      <c r="U367">
        <v>299</v>
      </c>
      <c r="W367">
        <v>2</v>
      </c>
      <c r="X367">
        <v>3</v>
      </c>
      <c r="Y367">
        <v>700</v>
      </c>
      <c r="AC367">
        <v>700</v>
      </c>
      <c r="AD367">
        <v>700</v>
      </c>
      <c r="AE367">
        <v>3</v>
      </c>
      <c r="AF367">
        <v>17</v>
      </c>
      <c r="AG367" t="s">
        <v>37</v>
      </c>
    </row>
    <row r="368" spans="1:33" x14ac:dyDescent="0.3">
      <c r="A368">
        <v>333</v>
      </c>
      <c r="B368" t="s">
        <v>69</v>
      </c>
      <c r="C368">
        <v>2003</v>
      </c>
      <c r="D368">
        <v>660</v>
      </c>
      <c r="E368" t="s">
        <v>36</v>
      </c>
      <c r="F368">
        <v>1</v>
      </c>
      <c r="G368">
        <v>1</v>
      </c>
      <c r="H368">
        <v>1</v>
      </c>
      <c r="I368">
        <v>0</v>
      </c>
      <c r="J368">
        <v>0</v>
      </c>
      <c r="K368" t="s">
        <v>36</v>
      </c>
      <c r="L368">
        <v>16</v>
      </c>
      <c r="M368">
        <v>1</v>
      </c>
      <c r="N368">
        <v>0</v>
      </c>
      <c r="O368">
        <v>1</v>
      </c>
      <c r="P368">
        <v>0</v>
      </c>
      <c r="Q368" t="s">
        <v>36</v>
      </c>
      <c r="R368" t="s">
        <v>40</v>
      </c>
      <c r="S368" t="s">
        <v>70</v>
      </c>
      <c r="T368" t="s">
        <v>71</v>
      </c>
      <c r="U368" t="s">
        <v>72</v>
      </c>
      <c r="W368">
        <v>2</v>
      </c>
      <c r="X368" t="s">
        <v>73</v>
      </c>
      <c r="Y368">
        <v>700</v>
      </c>
      <c r="Z368" t="s">
        <v>74</v>
      </c>
      <c r="AC368">
        <v>700</v>
      </c>
      <c r="AD368">
        <v>700</v>
      </c>
      <c r="AE368">
        <v>3</v>
      </c>
      <c r="AF368">
        <v>17</v>
      </c>
      <c r="AG368" t="s">
        <v>37</v>
      </c>
    </row>
    <row r="369" spans="1:33" x14ac:dyDescent="0.3">
      <c r="A369">
        <v>333</v>
      </c>
      <c r="B369">
        <v>735</v>
      </c>
      <c r="C369">
        <v>2004</v>
      </c>
      <c r="D369">
        <v>711</v>
      </c>
      <c r="E369" t="s">
        <v>63</v>
      </c>
      <c r="F369">
        <v>1</v>
      </c>
      <c r="G369">
        <v>1</v>
      </c>
      <c r="H369">
        <v>1</v>
      </c>
      <c r="I369">
        <v>0</v>
      </c>
      <c r="J369">
        <v>0</v>
      </c>
      <c r="K369" t="s">
        <v>36</v>
      </c>
      <c r="L369">
        <v>16</v>
      </c>
      <c r="M369">
        <v>1</v>
      </c>
      <c r="N369">
        <v>0</v>
      </c>
      <c r="O369">
        <v>1</v>
      </c>
      <c r="P369">
        <v>0</v>
      </c>
      <c r="Q369" t="s">
        <v>36</v>
      </c>
      <c r="R369" t="s">
        <v>40</v>
      </c>
      <c r="S369" t="s">
        <v>79</v>
      </c>
      <c r="T369" t="s">
        <v>80</v>
      </c>
      <c r="U369">
        <v>303</v>
      </c>
      <c r="W369">
        <v>2</v>
      </c>
      <c r="X369">
        <v>4</v>
      </c>
      <c r="Y369">
        <v>700</v>
      </c>
      <c r="Z369" t="s">
        <v>81</v>
      </c>
      <c r="AC369">
        <v>700</v>
      </c>
      <c r="AD369" t="s">
        <v>66</v>
      </c>
      <c r="AE369">
        <v>3</v>
      </c>
      <c r="AF369">
        <v>17</v>
      </c>
      <c r="AG369" t="s">
        <v>37</v>
      </c>
    </row>
    <row r="370" spans="1:33" x14ac:dyDescent="0.3">
      <c r="A370">
        <v>333</v>
      </c>
      <c r="B370">
        <v>735</v>
      </c>
      <c r="C370">
        <v>2005</v>
      </c>
      <c r="D370">
        <v>1628</v>
      </c>
      <c r="E370" t="s">
        <v>63</v>
      </c>
      <c r="F370">
        <v>1</v>
      </c>
      <c r="G370">
        <v>1</v>
      </c>
      <c r="H370">
        <v>1</v>
      </c>
      <c r="I370">
        <v>0</v>
      </c>
      <c r="J370">
        <v>0</v>
      </c>
      <c r="K370" t="s">
        <v>36</v>
      </c>
      <c r="L370">
        <v>16</v>
      </c>
      <c r="M370">
        <v>1</v>
      </c>
      <c r="N370">
        <v>0</v>
      </c>
      <c r="O370">
        <v>1</v>
      </c>
      <c r="P370">
        <v>0</v>
      </c>
      <c r="Q370" t="s">
        <v>36</v>
      </c>
      <c r="R370" t="s">
        <v>40</v>
      </c>
      <c r="S370" t="s">
        <v>84</v>
      </c>
      <c r="T370" t="s">
        <v>80</v>
      </c>
      <c r="U370">
        <v>303</v>
      </c>
      <c r="W370">
        <v>2</v>
      </c>
      <c r="X370">
        <v>4</v>
      </c>
      <c r="Y370">
        <v>700</v>
      </c>
      <c r="Z370" t="s">
        <v>85</v>
      </c>
      <c r="AC370">
        <v>700</v>
      </c>
      <c r="AD370" t="s">
        <v>66</v>
      </c>
      <c r="AE370">
        <v>3</v>
      </c>
      <c r="AF370">
        <v>17</v>
      </c>
      <c r="AG370" t="s">
        <v>37</v>
      </c>
    </row>
    <row r="371" spans="1:33" x14ac:dyDescent="0.3">
      <c r="A371">
        <v>333</v>
      </c>
      <c r="B371" t="s">
        <v>69</v>
      </c>
      <c r="C371">
        <v>2006</v>
      </c>
      <c r="D371">
        <v>4734</v>
      </c>
      <c r="E371" t="s">
        <v>39</v>
      </c>
      <c r="F371">
        <v>1</v>
      </c>
      <c r="G371">
        <v>1</v>
      </c>
      <c r="H371">
        <v>1</v>
      </c>
      <c r="I371">
        <v>0</v>
      </c>
      <c r="J371">
        <v>0</v>
      </c>
      <c r="K371" t="s">
        <v>36</v>
      </c>
      <c r="L371">
        <v>15</v>
      </c>
      <c r="M371">
        <v>1</v>
      </c>
      <c r="N371">
        <v>0</v>
      </c>
      <c r="O371">
        <v>1</v>
      </c>
      <c r="P371">
        <v>0</v>
      </c>
      <c r="Q371" t="s">
        <v>36</v>
      </c>
      <c r="R371" t="s">
        <v>40</v>
      </c>
      <c r="S371" t="s">
        <v>86</v>
      </c>
      <c r="T371" t="s">
        <v>71</v>
      </c>
      <c r="U371" t="s">
        <v>72</v>
      </c>
      <c r="W371">
        <v>2</v>
      </c>
      <c r="X371" t="s">
        <v>73</v>
      </c>
      <c r="Y371">
        <v>700</v>
      </c>
      <c r="Z371" t="s">
        <v>87</v>
      </c>
      <c r="AC371">
        <v>700</v>
      </c>
      <c r="AD371" t="s">
        <v>43</v>
      </c>
      <c r="AE371">
        <v>3</v>
      </c>
      <c r="AF371">
        <v>17</v>
      </c>
      <c r="AG371" t="s">
        <v>37</v>
      </c>
    </row>
    <row r="372" spans="1:33" x14ac:dyDescent="0.3">
      <c r="A372">
        <v>333</v>
      </c>
      <c r="B372">
        <v>735</v>
      </c>
      <c r="C372">
        <v>2007</v>
      </c>
      <c r="D372">
        <v>6843</v>
      </c>
      <c r="E372" t="s">
        <v>63</v>
      </c>
      <c r="F372">
        <v>1</v>
      </c>
      <c r="G372">
        <v>1</v>
      </c>
      <c r="H372">
        <v>1</v>
      </c>
      <c r="I372">
        <v>0</v>
      </c>
      <c r="J372">
        <v>0</v>
      </c>
      <c r="K372" t="s">
        <v>36</v>
      </c>
      <c r="L372">
        <v>16</v>
      </c>
      <c r="M372">
        <v>1</v>
      </c>
      <c r="N372">
        <v>0</v>
      </c>
      <c r="O372">
        <v>1</v>
      </c>
      <c r="P372">
        <v>0</v>
      </c>
      <c r="Q372" t="s">
        <v>36</v>
      </c>
      <c r="R372" t="s">
        <v>40</v>
      </c>
      <c r="S372" t="s">
        <v>90</v>
      </c>
      <c r="T372" t="s">
        <v>80</v>
      </c>
      <c r="U372">
        <v>303</v>
      </c>
      <c r="W372">
        <v>2</v>
      </c>
      <c r="X372">
        <v>4</v>
      </c>
      <c r="Y372">
        <v>700</v>
      </c>
      <c r="Z372" t="s">
        <v>91</v>
      </c>
      <c r="AC372">
        <v>700</v>
      </c>
      <c r="AD372" t="s">
        <v>66</v>
      </c>
      <c r="AE372">
        <v>3</v>
      </c>
      <c r="AF372">
        <v>17</v>
      </c>
      <c r="AG372" t="s">
        <v>37</v>
      </c>
    </row>
    <row r="373" spans="1:33" x14ac:dyDescent="0.3">
      <c r="A373">
        <v>333</v>
      </c>
      <c r="B373" t="s">
        <v>69</v>
      </c>
      <c r="C373">
        <v>2008</v>
      </c>
      <c r="D373">
        <v>5655</v>
      </c>
      <c r="E373" t="s">
        <v>63</v>
      </c>
      <c r="F373">
        <v>1</v>
      </c>
      <c r="G373">
        <v>1</v>
      </c>
      <c r="H373">
        <v>1</v>
      </c>
      <c r="I373">
        <v>0</v>
      </c>
      <c r="J373">
        <v>0</v>
      </c>
      <c r="K373" t="s">
        <v>36</v>
      </c>
      <c r="L373">
        <v>16</v>
      </c>
      <c r="M373">
        <v>1</v>
      </c>
      <c r="N373">
        <v>0</v>
      </c>
      <c r="O373">
        <v>1</v>
      </c>
      <c r="P373">
        <v>0</v>
      </c>
      <c r="Q373" t="s">
        <v>36</v>
      </c>
      <c r="R373" t="s">
        <v>40</v>
      </c>
      <c r="S373" t="s">
        <v>92</v>
      </c>
      <c r="T373" t="s">
        <v>71</v>
      </c>
      <c r="U373" t="s">
        <v>72</v>
      </c>
      <c r="W373">
        <v>2</v>
      </c>
      <c r="X373">
        <v>4</v>
      </c>
      <c r="Y373">
        <v>700</v>
      </c>
      <c r="Z373" t="s">
        <v>93</v>
      </c>
      <c r="AC373">
        <v>700</v>
      </c>
      <c r="AD373" t="s">
        <v>66</v>
      </c>
      <c r="AE373">
        <v>3</v>
      </c>
      <c r="AF373">
        <v>17</v>
      </c>
      <c r="AG373" t="s">
        <v>37</v>
      </c>
    </row>
    <row r="374" spans="1:33" x14ac:dyDescent="0.3">
      <c r="A374">
        <v>333</v>
      </c>
      <c r="B374" t="s">
        <v>69</v>
      </c>
      <c r="C374">
        <v>2009</v>
      </c>
      <c r="D374">
        <v>6381</v>
      </c>
      <c r="E374" t="s">
        <v>39</v>
      </c>
      <c r="F374">
        <v>1</v>
      </c>
      <c r="G374">
        <v>1</v>
      </c>
      <c r="H374">
        <v>1</v>
      </c>
      <c r="I374">
        <v>0</v>
      </c>
      <c r="J374">
        <v>0</v>
      </c>
      <c r="K374" t="s">
        <v>36</v>
      </c>
      <c r="L374">
        <v>16</v>
      </c>
      <c r="M374">
        <v>1</v>
      </c>
      <c r="N374">
        <v>0</v>
      </c>
      <c r="O374">
        <v>1</v>
      </c>
      <c r="P374">
        <v>0</v>
      </c>
      <c r="Q374" t="s">
        <v>36</v>
      </c>
      <c r="R374" t="s">
        <v>40</v>
      </c>
      <c r="S374" t="s">
        <v>98</v>
      </c>
      <c r="T374" t="s">
        <v>71</v>
      </c>
      <c r="U374" t="s">
        <v>72</v>
      </c>
      <c r="W374">
        <v>2</v>
      </c>
      <c r="X374">
        <v>4</v>
      </c>
      <c r="Y374">
        <v>700</v>
      </c>
      <c r="Z374" t="s">
        <v>99</v>
      </c>
      <c r="AC374">
        <v>700</v>
      </c>
      <c r="AD374" t="s">
        <v>43</v>
      </c>
      <c r="AE374">
        <v>3</v>
      </c>
      <c r="AF374">
        <v>17</v>
      </c>
      <c r="AG374" t="s">
        <v>37</v>
      </c>
    </row>
    <row r="375" spans="1:33" x14ac:dyDescent="0.3">
      <c r="A375">
        <v>333</v>
      </c>
      <c r="B375" t="s">
        <v>69</v>
      </c>
      <c r="C375">
        <v>2010</v>
      </c>
      <c r="D375">
        <v>7029</v>
      </c>
      <c r="E375" t="s">
        <v>39</v>
      </c>
      <c r="F375">
        <v>1</v>
      </c>
      <c r="G375">
        <v>1</v>
      </c>
      <c r="H375">
        <v>1</v>
      </c>
      <c r="I375">
        <v>0</v>
      </c>
      <c r="J375">
        <v>0</v>
      </c>
      <c r="K375" t="s">
        <v>36</v>
      </c>
      <c r="L375">
        <v>16</v>
      </c>
      <c r="M375">
        <v>1</v>
      </c>
      <c r="N375">
        <v>0</v>
      </c>
      <c r="O375">
        <v>1</v>
      </c>
      <c r="P375">
        <v>0</v>
      </c>
      <c r="Q375" t="s">
        <v>36</v>
      </c>
      <c r="R375" t="s">
        <v>40</v>
      </c>
      <c r="S375" t="s">
        <v>100</v>
      </c>
      <c r="T375" t="s">
        <v>71</v>
      </c>
      <c r="U375" t="s">
        <v>72</v>
      </c>
      <c r="W375">
        <v>2</v>
      </c>
      <c r="X375">
        <v>4</v>
      </c>
      <c r="Y375">
        <v>700</v>
      </c>
      <c r="Z375" t="s">
        <v>101</v>
      </c>
      <c r="AC375">
        <v>700</v>
      </c>
      <c r="AD375" t="s">
        <v>43</v>
      </c>
      <c r="AE375">
        <v>3</v>
      </c>
      <c r="AF375">
        <v>17</v>
      </c>
      <c r="AG375" t="s">
        <v>37</v>
      </c>
    </row>
    <row r="376" spans="1:33" x14ac:dyDescent="0.3">
      <c r="A376">
        <v>333</v>
      </c>
      <c r="B376" t="s">
        <v>69</v>
      </c>
      <c r="C376">
        <v>2011</v>
      </c>
      <c r="D376">
        <v>7425</v>
      </c>
      <c r="E376" t="s">
        <v>39</v>
      </c>
      <c r="F376">
        <v>1</v>
      </c>
      <c r="G376">
        <v>1</v>
      </c>
      <c r="H376">
        <v>1</v>
      </c>
      <c r="I376">
        <v>0</v>
      </c>
      <c r="J376">
        <v>0</v>
      </c>
      <c r="K376" t="s">
        <v>36</v>
      </c>
      <c r="L376">
        <v>16</v>
      </c>
      <c r="M376">
        <v>1</v>
      </c>
      <c r="N376">
        <v>0</v>
      </c>
      <c r="O376">
        <v>1</v>
      </c>
      <c r="P376">
        <v>0</v>
      </c>
      <c r="Q376" t="s">
        <v>36</v>
      </c>
      <c r="R376" t="s">
        <v>40</v>
      </c>
      <c r="S376" t="s">
        <v>104</v>
      </c>
      <c r="T376" t="s">
        <v>71</v>
      </c>
      <c r="U376" t="s">
        <v>72</v>
      </c>
      <c r="W376">
        <v>2</v>
      </c>
      <c r="X376">
        <v>4</v>
      </c>
      <c r="Y376">
        <v>700</v>
      </c>
      <c r="Z376" t="s">
        <v>105</v>
      </c>
      <c r="AC376">
        <v>700</v>
      </c>
      <c r="AD376" t="s">
        <v>43</v>
      </c>
      <c r="AE376">
        <v>3</v>
      </c>
      <c r="AF376">
        <v>17</v>
      </c>
      <c r="AG376" t="s">
        <v>37</v>
      </c>
    </row>
    <row r="377" spans="1:33" x14ac:dyDescent="0.3">
      <c r="A377">
        <v>333</v>
      </c>
      <c r="B377">
        <v>735</v>
      </c>
      <c r="C377">
        <v>2012</v>
      </c>
      <c r="D377">
        <v>7728</v>
      </c>
      <c r="E377" t="s">
        <v>63</v>
      </c>
      <c r="F377">
        <v>1</v>
      </c>
      <c r="G377">
        <v>1</v>
      </c>
      <c r="H377">
        <v>1</v>
      </c>
      <c r="I377">
        <v>0</v>
      </c>
      <c r="J377">
        <v>0</v>
      </c>
      <c r="K377" t="s">
        <v>36</v>
      </c>
      <c r="L377">
        <v>16</v>
      </c>
      <c r="M377">
        <v>1</v>
      </c>
      <c r="N377">
        <v>0</v>
      </c>
      <c r="O377">
        <v>1</v>
      </c>
      <c r="P377">
        <v>0</v>
      </c>
      <c r="Q377" t="s">
        <v>36</v>
      </c>
      <c r="R377" t="s">
        <v>40</v>
      </c>
      <c r="S377" t="s">
        <v>109</v>
      </c>
      <c r="T377" t="s">
        <v>80</v>
      </c>
      <c r="U377">
        <v>303</v>
      </c>
      <c r="W377">
        <v>2</v>
      </c>
      <c r="X377">
        <v>4</v>
      </c>
      <c r="Y377">
        <v>700</v>
      </c>
      <c r="Z377" t="s">
        <v>110</v>
      </c>
      <c r="AC377">
        <v>700</v>
      </c>
      <c r="AD377" t="s">
        <v>66</v>
      </c>
      <c r="AE377">
        <v>3</v>
      </c>
      <c r="AF377">
        <v>17</v>
      </c>
      <c r="AG377" t="s">
        <v>37</v>
      </c>
    </row>
    <row r="378" spans="1:33" x14ac:dyDescent="0.3">
      <c r="A378">
        <v>333</v>
      </c>
      <c r="B378" t="s">
        <v>69</v>
      </c>
      <c r="C378">
        <v>2013</v>
      </c>
      <c r="D378">
        <v>8048</v>
      </c>
      <c r="E378" t="s">
        <v>39</v>
      </c>
      <c r="F378">
        <v>1</v>
      </c>
      <c r="G378">
        <v>1</v>
      </c>
      <c r="H378">
        <v>1</v>
      </c>
      <c r="I378">
        <v>0</v>
      </c>
      <c r="J378">
        <v>0</v>
      </c>
      <c r="K378" t="s">
        <v>36</v>
      </c>
      <c r="L378">
        <v>15</v>
      </c>
      <c r="M378">
        <v>1</v>
      </c>
      <c r="N378">
        <v>0</v>
      </c>
      <c r="O378">
        <v>1</v>
      </c>
      <c r="P378">
        <v>0</v>
      </c>
      <c r="Q378" t="s">
        <v>36</v>
      </c>
      <c r="R378" t="s">
        <v>40</v>
      </c>
      <c r="S378" t="s">
        <v>104</v>
      </c>
      <c r="T378" t="s">
        <v>71</v>
      </c>
      <c r="U378" t="s">
        <v>72</v>
      </c>
      <c r="W378">
        <v>2</v>
      </c>
      <c r="X378">
        <v>4</v>
      </c>
      <c r="Y378">
        <v>700</v>
      </c>
      <c r="Z378" t="s">
        <v>105</v>
      </c>
      <c r="AC378">
        <v>700</v>
      </c>
      <c r="AD378" t="s">
        <v>43</v>
      </c>
      <c r="AE378">
        <v>3</v>
      </c>
      <c r="AF378">
        <v>17</v>
      </c>
      <c r="AG378" t="s">
        <v>37</v>
      </c>
    </row>
    <row r="379" spans="1:33" x14ac:dyDescent="0.3">
      <c r="A379">
        <v>333</v>
      </c>
      <c r="B379">
        <v>735</v>
      </c>
      <c r="C379">
        <v>2014</v>
      </c>
      <c r="D379">
        <v>12346</v>
      </c>
      <c r="E379" t="s">
        <v>63</v>
      </c>
      <c r="F379">
        <v>1</v>
      </c>
      <c r="G379">
        <v>1</v>
      </c>
      <c r="H379">
        <v>1</v>
      </c>
      <c r="I379">
        <v>0</v>
      </c>
      <c r="J379">
        <v>0</v>
      </c>
      <c r="K379" t="s">
        <v>36</v>
      </c>
      <c r="L379">
        <v>15</v>
      </c>
      <c r="M379">
        <v>1</v>
      </c>
      <c r="N379">
        <v>0</v>
      </c>
      <c r="O379">
        <v>1</v>
      </c>
      <c r="P379">
        <v>0</v>
      </c>
      <c r="Q379" t="s">
        <v>36</v>
      </c>
      <c r="R379" t="s">
        <v>40</v>
      </c>
      <c r="S379" t="s">
        <v>111</v>
      </c>
      <c r="T379" t="s">
        <v>80</v>
      </c>
      <c r="U379">
        <v>303</v>
      </c>
      <c r="W379">
        <v>2</v>
      </c>
      <c r="X379">
        <v>4</v>
      </c>
      <c r="Y379">
        <v>700</v>
      </c>
      <c r="Z379" t="s">
        <v>112</v>
      </c>
      <c r="AC379">
        <v>700</v>
      </c>
      <c r="AD379" t="s">
        <v>66</v>
      </c>
      <c r="AE379">
        <v>3</v>
      </c>
      <c r="AF379">
        <v>17</v>
      </c>
      <c r="AG379" t="s">
        <v>37</v>
      </c>
    </row>
    <row r="380" spans="1:33" x14ac:dyDescent="0.3">
      <c r="A380">
        <v>333</v>
      </c>
      <c r="B380">
        <v>735</v>
      </c>
      <c r="C380">
        <v>2015</v>
      </c>
      <c r="D380">
        <v>16581</v>
      </c>
      <c r="E380" t="s">
        <v>63</v>
      </c>
      <c r="F380">
        <v>1</v>
      </c>
      <c r="G380">
        <v>0</v>
      </c>
      <c r="H380">
        <v>0</v>
      </c>
      <c r="I380">
        <v>0</v>
      </c>
      <c r="J380">
        <v>0</v>
      </c>
      <c r="K380" t="s">
        <v>36</v>
      </c>
      <c r="L380">
        <v>15</v>
      </c>
      <c r="M380">
        <v>1</v>
      </c>
      <c r="N380">
        <v>0</v>
      </c>
      <c r="O380">
        <v>1</v>
      </c>
      <c r="P380">
        <v>0</v>
      </c>
      <c r="Q380" t="s">
        <v>36</v>
      </c>
      <c r="R380" t="s">
        <v>40</v>
      </c>
      <c r="S380" t="s">
        <v>116</v>
      </c>
      <c r="T380" t="s">
        <v>80</v>
      </c>
      <c r="U380">
        <v>303</v>
      </c>
      <c r="W380">
        <v>2</v>
      </c>
      <c r="X380">
        <v>4</v>
      </c>
      <c r="Y380">
        <v>700</v>
      </c>
      <c r="Z380" t="s">
        <v>117</v>
      </c>
      <c r="AC380">
        <v>700</v>
      </c>
      <c r="AD380" t="s">
        <v>66</v>
      </c>
      <c r="AE380">
        <v>3</v>
      </c>
      <c r="AF380">
        <v>17</v>
      </c>
      <c r="AG380" t="s">
        <v>37</v>
      </c>
    </row>
    <row r="381" spans="1:33" x14ac:dyDescent="0.3">
      <c r="A381">
        <v>333</v>
      </c>
      <c r="B381">
        <v>735</v>
      </c>
      <c r="C381">
        <v>2016</v>
      </c>
      <c r="D381">
        <v>15777</v>
      </c>
      <c r="E381" t="s">
        <v>63</v>
      </c>
      <c r="F381">
        <v>1</v>
      </c>
      <c r="G381">
        <v>0</v>
      </c>
      <c r="H381">
        <v>0</v>
      </c>
      <c r="I381">
        <v>0</v>
      </c>
      <c r="J381">
        <v>0</v>
      </c>
      <c r="K381" t="s">
        <v>36</v>
      </c>
      <c r="L381">
        <v>15</v>
      </c>
      <c r="M381">
        <v>1</v>
      </c>
      <c r="N381">
        <v>0</v>
      </c>
      <c r="O381">
        <v>1</v>
      </c>
      <c r="P381">
        <v>0</v>
      </c>
      <c r="Q381" t="s">
        <v>36</v>
      </c>
      <c r="R381" t="s">
        <v>40</v>
      </c>
      <c r="S381" t="s">
        <v>116</v>
      </c>
      <c r="T381" t="s">
        <v>80</v>
      </c>
      <c r="U381">
        <v>303</v>
      </c>
      <c r="W381">
        <v>2</v>
      </c>
      <c r="X381">
        <v>4</v>
      </c>
      <c r="Y381">
        <v>700</v>
      </c>
      <c r="Z381" t="s">
        <v>117</v>
      </c>
      <c r="AC381">
        <v>700</v>
      </c>
      <c r="AD381" t="s">
        <v>66</v>
      </c>
      <c r="AE381">
        <v>3</v>
      </c>
      <c r="AF381">
        <v>17</v>
      </c>
      <c r="AG381" t="s">
        <v>37</v>
      </c>
    </row>
    <row r="382" spans="1:33" x14ac:dyDescent="0.3">
      <c r="A382">
        <v>335</v>
      </c>
      <c r="B382" t="s">
        <v>425</v>
      </c>
      <c r="C382">
        <v>1997</v>
      </c>
      <c r="D382">
        <v>72</v>
      </c>
      <c r="E382" t="s">
        <v>120</v>
      </c>
      <c r="F382">
        <v>0</v>
      </c>
      <c r="G382">
        <v>0</v>
      </c>
      <c r="H382">
        <v>0</v>
      </c>
      <c r="I382">
        <v>0</v>
      </c>
      <c r="J382">
        <v>0</v>
      </c>
      <c r="K382" t="s">
        <v>120</v>
      </c>
      <c r="L382">
        <v>10</v>
      </c>
      <c r="M382">
        <v>1</v>
      </c>
      <c r="N382">
        <v>1</v>
      </c>
      <c r="O382">
        <v>0</v>
      </c>
      <c r="P382">
        <v>0</v>
      </c>
      <c r="Q382" t="s">
        <v>120</v>
      </c>
      <c r="R382" t="s">
        <v>121</v>
      </c>
      <c r="T382" t="s">
        <v>426</v>
      </c>
      <c r="U382" t="s">
        <v>427</v>
      </c>
      <c r="W382">
        <v>1</v>
      </c>
      <c r="X382">
        <v>3</v>
      </c>
      <c r="Y382">
        <v>750</v>
      </c>
      <c r="AC382">
        <v>750</v>
      </c>
      <c r="AD382">
        <v>750</v>
      </c>
      <c r="AE382">
        <v>3</v>
      </c>
      <c r="AF382">
        <v>17</v>
      </c>
      <c r="AG382" t="s">
        <v>37</v>
      </c>
    </row>
    <row r="383" spans="1:33" x14ac:dyDescent="0.3">
      <c r="A383">
        <v>335</v>
      </c>
      <c r="B383">
        <v>740</v>
      </c>
      <c r="C383">
        <v>1999</v>
      </c>
      <c r="D383">
        <v>32</v>
      </c>
      <c r="E383" t="s">
        <v>120</v>
      </c>
      <c r="F383">
        <v>0</v>
      </c>
      <c r="G383">
        <v>0</v>
      </c>
      <c r="H383">
        <v>0</v>
      </c>
      <c r="I383">
        <v>0</v>
      </c>
      <c r="J383">
        <v>0</v>
      </c>
      <c r="K383" t="s">
        <v>120</v>
      </c>
      <c r="L383">
        <v>9</v>
      </c>
      <c r="M383">
        <v>1</v>
      </c>
      <c r="N383">
        <v>1</v>
      </c>
      <c r="O383">
        <v>0</v>
      </c>
      <c r="P383">
        <v>0</v>
      </c>
      <c r="Q383" t="s">
        <v>120</v>
      </c>
      <c r="R383" t="s">
        <v>121</v>
      </c>
      <c r="T383" t="s">
        <v>433</v>
      </c>
      <c r="U383">
        <v>307</v>
      </c>
      <c r="W383">
        <v>1</v>
      </c>
      <c r="X383">
        <v>3</v>
      </c>
      <c r="Y383">
        <v>750</v>
      </c>
      <c r="AC383">
        <v>750</v>
      </c>
      <c r="AD383">
        <v>750</v>
      </c>
      <c r="AE383">
        <v>3</v>
      </c>
      <c r="AF383">
        <v>17</v>
      </c>
      <c r="AG383" t="s">
        <v>37</v>
      </c>
    </row>
    <row r="384" spans="1:33" x14ac:dyDescent="0.3">
      <c r="A384">
        <v>335</v>
      </c>
      <c r="B384">
        <v>740</v>
      </c>
      <c r="C384">
        <v>2000</v>
      </c>
      <c r="D384">
        <v>61</v>
      </c>
      <c r="E384" t="s">
        <v>120</v>
      </c>
      <c r="F384">
        <v>0</v>
      </c>
      <c r="G384">
        <v>0</v>
      </c>
      <c r="H384">
        <v>0</v>
      </c>
      <c r="I384">
        <v>0</v>
      </c>
      <c r="J384">
        <v>0</v>
      </c>
      <c r="K384" t="s">
        <v>120</v>
      </c>
      <c r="L384">
        <v>9</v>
      </c>
      <c r="M384">
        <v>1</v>
      </c>
      <c r="N384">
        <v>1</v>
      </c>
      <c r="O384">
        <v>0</v>
      </c>
      <c r="P384">
        <v>0</v>
      </c>
      <c r="Q384" t="s">
        <v>120</v>
      </c>
      <c r="R384" t="s">
        <v>121</v>
      </c>
      <c r="T384" t="s">
        <v>433</v>
      </c>
      <c r="U384">
        <v>307</v>
      </c>
      <c r="W384">
        <v>1</v>
      </c>
      <c r="X384">
        <v>3</v>
      </c>
      <c r="Y384">
        <v>750</v>
      </c>
      <c r="AC384">
        <v>750</v>
      </c>
      <c r="AD384">
        <v>750</v>
      </c>
      <c r="AE384">
        <v>3</v>
      </c>
      <c r="AF384">
        <v>17</v>
      </c>
      <c r="AG384" t="s">
        <v>37</v>
      </c>
    </row>
    <row r="385" spans="1:33" x14ac:dyDescent="0.3">
      <c r="A385">
        <v>335</v>
      </c>
      <c r="B385">
        <v>740</v>
      </c>
      <c r="C385">
        <v>2001</v>
      </c>
      <c r="D385">
        <v>32</v>
      </c>
      <c r="E385" t="s">
        <v>120</v>
      </c>
      <c r="F385">
        <v>0</v>
      </c>
      <c r="G385">
        <v>0</v>
      </c>
      <c r="H385">
        <v>0</v>
      </c>
      <c r="I385">
        <v>0</v>
      </c>
      <c r="J385">
        <v>0</v>
      </c>
      <c r="K385" t="s">
        <v>120</v>
      </c>
      <c r="L385">
        <v>9</v>
      </c>
      <c r="M385">
        <v>1</v>
      </c>
      <c r="N385">
        <v>1</v>
      </c>
      <c r="O385">
        <v>0</v>
      </c>
      <c r="P385">
        <v>0</v>
      </c>
      <c r="Q385" t="s">
        <v>120</v>
      </c>
      <c r="R385" t="s">
        <v>121</v>
      </c>
      <c r="T385" t="s">
        <v>433</v>
      </c>
      <c r="U385">
        <v>307</v>
      </c>
      <c r="W385">
        <v>1</v>
      </c>
      <c r="X385">
        <v>3</v>
      </c>
      <c r="Y385">
        <v>750</v>
      </c>
      <c r="AC385">
        <v>750</v>
      </c>
      <c r="AD385">
        <v>750</v>
      </c>
      <c r="AE385">
        <v>3</v>
      </c>
      <c r="AF385">
        <v>17</v>
      </c>
      <c r="AG385" t="s">
        <v>37</v>
      </c>
    </row>
    <row r="386" spans="1:33" x14ac:dyDescent="0.3">
      <c r="A386">
        <v>335</v>
      </c>
      <c r="B386">
        <v>740</v>
      </c>
      <c r="C386">
        <v>2002</v>
      </c>
      <c r="D386">
        <v>40</v>
      </c>
      <c r="E386" t="s">
        <v>120</v>
      </c>
      <c r="F386">
        <v>0</v>
      </c>
      <c r="G386">
        <v>0</v>
      </c>
      <c r="H386">
        <v>0</v>
      </c>
      <c r="I386">
        <v>0</v>
      </c>
      <c r="J386">
        <v>0</v>
      </c>
      <c r="K386" t="s">
        <v>120</v>
      </c>
      <c r="L386">
        <v>9</v>
      </c>
      <c r="M386">
        <v>1</v>
      </c>
      <c r="N386">
        <v>1</v>
      </c>
      <c r="O386">
        <v>0</v>
      </c>
      <c r="P386">
        <v>0</v>
      </c>
      <c r="Q386" t="s">
        <v>120</v>
      </c>
      <c r="R386" t="s">
        <v>121</v>
      </c>
      <c r="T386" t="s">
        <v>433</v>
      </c>
      <c r="U386">
        <v>307</v>
      </c>
      <c r="W386">
        <v>1</v>
      </c>
      <c r="X386">
        <v>3</v>
      </c>
      <c r="Y386">
        <v>750</v>
      </c>
      <c r="AC386">
        <v>750</v>
      </c>
      <c r="AD386">
        <v>750</v>
      </c>
      <c r="AE386">
        <v>3</v>
      </c>
      <c r="AF386">
        <v>17</v>
      </c>
      <c r="AG386" t="s">
        <v>37</v>
      </c>
    </row>
    <row r="387" spans="1:33" x14ac:dyDescent="0.3">
      <c r="A387">
        <v>335</v>
      </c>
      <c r="B387">
        <v>740</v>
      </c>
      <c r="C387">
        <v>2003</v>
      </c>
      <c r="D387">
        <v>32</v>
      </c>
      <c r="E387" t="s">
        <v>120</v>
      </c>
      <c r="F387">
        <v>0</v>
      </c>
      <c r="G387">
        <v>0</v>
      </c>
      <c r="H387">
        <v>0</v>
      </c>
      <c r="I387">
        <v>0</v>
      </c>
      <c r="J387">
        <v>0</v>
      </c>
      <c r="K387" t="s">
        <v>120</v>
      </c>
      <c r="L387">
        <v>9</v>
      </c>
      <c r="M387">
        <v>1</v>
      </c>
      <c r="N387">
        <v>1</v>
      </c>
      <c r="O387">
        <v>0</v>
      </c>
      <c r="P387">
        <v>0</v>
      </c>
      <c r="Q387" t="s">
        <v>120</v>
      </c>
      <c r="R387" t="s">
        <v>121</v>
      </c>
      <c r="T387" t="s">
        <v>433</v>
      </c>
      <c r="U387">
        <v>307</v>
      </c>
      <c r="W387">
        <v>1</v>
      </c>
      <c r="X387">
        <v>3</v>
      </c>
      <c r="Y387">
        <v>750</v>
      </c>
      <c r="AC387">
        <v>750</v>
      </c>
      <c r="AD387">
        <v>750</v>
      </c>
      <c r="AE387">
        <v>3</v>
      </c>
      <c r="AF387">
        <v>17</v>
      </c>
      <c r="AG387" t="s">
        <v>37</v>
      </c>
    </row>
    <row r="388" spans="1:33" x14ac:dyDescent="0.3">
      <c r="A388">
        <v>335</v>
      </c>
      <c r="B388">
        <v>11299</v>
      </c>
      <c r="C388">
        <v>2004</v>
      </c>
      <c r="D388">
        <v>26</v>
      </c>
      <c r="E388" t="s">
        <v>120</v>
      </c>
      <c r="F388">
        <v>0</v>
      </c>
      <c r="G388">
        <v>0</v>
      </c>
      <c r="H388">
        <v>0</v>
      </c>
      <c r="I388">
        <v>0</v>
      </c>
      <c r="J388">
        <v>0</v>
      </c>
      <c r="K388" t="s">
        <v>120</v>
      </c>
      <c r="L388">
        <v>7</v>
      </c>
      <c r="M388">
        <v>1</v>
      </c>
      <c r="N388">
        <v>1</v>
      </c>
      <c r="O388">
        <v>0</v>
      </c>
      <c r="P388">
        <v>0</v>
      </c>
      <c r="Q388" t="s">
        <v>120</v>
      </c>
      <c r="R388" t="s">
        <v>121</v>
      </c>
      <c r="T388" t="s">
        <v>440</v>
      </c>
      <c r="U388">
        <v>2939</v>
      </c>
      <c r="W388">
        <v>1</v>
      </c>
      <c r="X388">
        <v>3</v>
      </c>
      <c r="Y388">
        <v>750</v>
      </c>
      <c r="AC388">
        <v>750</v>
      </c>
      <c r="AD388">
        <v>750</v>
      </c>
      <c r="AE388">
        <v>3</v>
      </c>
      <c r="AF388">
        <v>17</v>
      </c>
      <c r="AG388" t="s">
        <v>37</v>
      </c>
    </row>
    <row r="389" spans="1:33" x14ac:dyDescent="0.3">
      <c r="A389">
        <v>337</v>
      </c>
      <c r="B389">
        <v>747</v>
      </c>
      <c r="C389">
        <v>1995</v>
      </c>
      <c r="D389">
        <v>104</v>
      </c>
      <c r="E389" t="s">
        <v>773</v>
      </c>
      <c r="F389">
        <v>0</v>
      </c>
      <c r="G389">
        <v>0</v>
      </c>
      <c r="H389">
        <v>0</v>
      </c>
      <c r="I389">
        <v>0</v>
      </c>
      <c r="J389">
        <v>0</v>
      </c>
      <c r="K389" t="s">
        <v>773</v>
      </c>
      <c r="L389">
        <v>19</v>
      </c>
      <c r="M389">
        <v>1</v>
      </c>
      <c r="N389">
        <v>1</v>
      </c>
      <c r="O389">
        <v>0</v>
      </c>
      <c r="P389">
        <v>0</v>
      </c>
      <c r="Q389" t="s">
        <v>773</v>
      </c>
      <c r="R389" t="s">
        <v>774</v>
      </c>
      <c r="T389" t="s">
        <v>775</v>
      </c>
      <c r="U389">
        <v>503</v>
      </c>
      <c r="W389">
        <v>2</v>
      </c>
      <c r="X389">
        <v>3</v>
      </c>
      <c r="Y389">
        <v>520</v>
      </c>
      <c r="AC389">
        <v>520</v>
      </c>
      <c r="AD389">
        <v>520</v>
      </c>
      <c r="AE389">
        <v>4</v>
      </c>
      <c r="AF389">
        <v>17</v>
      </c>
      <c r="AG389" t="s">
        <v>37</v>
      </c>
    </row>
    <row r="390" spans="1:33" x14ac:dyDescent="0.3">
      <c r="A390">
        <v>337</v>
      </c>
      <c r="B390">
        <v>747</v>
      </c>
      <c r="C390">
        <v>1996</v>
      </c>
      <c r="D390">
        <v>256</v>
      </c>
      <c r="E390" t="s">
        <v>773</v>
      </c>
      <c r="F390">
        <v>0</v>
      </c>
      <c r="G390">
        <v>0</v>
      </c>
      <c r="H390">
        <v>0</v>
      </c>
      <c r="I390">
        <v>0</v>
      </c>
      <c r="J390">
        <v>0</v>
      </c>
      <c r="K390" t="s">
        <v>773</v>
      </c>
      <c r="L390">
        <v>19</v>
      </c>
      <c r="M390">
        <v>1</v>
      </c>
      <c r="N390">
        <v>1</v>
      </c>
      <c r="O390">
        <v>0</v>
      </c>
      <c r="P390">
        <v>0</v>
      </c>
      <c r="Q390" t="s">
        <v>773</v>
      </c>
      <c r="R390" t="s">
        <v>774</v>
      </c>
      <c r="T390" t="s">
        <v>775</v>
      </c>
      <c r="U390">
        <v>503</v>
      </c>
      <c r="W390">
        <v>2</v>
      </c>
      <c r="X390">
        <v>3</v>
      </c>
      <c r="Y390">
        <v>520</v>
      </c>
      <c r="AC390">
        <v>520</v>
      </c>
      <c r="AD390">
        <v>520</v>
      </c>
      <c r="AE390">
        <v>4</v>
      </c>
      <c r="AF390">
        <v>17</v>
      </c>
      <c r="AG390" t="s">
        <v>37</v>
      </c>
    </row>
    <row r="391" spans="1:33" x14ac:dyDescent="0.3">
      <c r="A391">
        <v>337</v>
      </c>
      <c r="B391">
        <v>748</v>
      </c>
      <c r="C391">
        <v>2001</v>
      </c>
      <c r="D391">
        <v>228</v>
      </c>
      <c r="E391" t="s">
        <v>773</v>
      </c>
      <c r="F391">
        <v>0</v>
      </c>
      <c r="G391">
        <v>0</v>
      </c>
      <c r="H391">
        <v>0</v>
      </c>
      <c r="I391">
        <v>0</v>
      </c>
      <c r="J391">
        <v>0</v>
      </c>
      <c r="K391" t="s">
        <v>773</v>
      </c>
      <c r="L391">
        <v>19</v>
      </c>
      <c r="M391">
        <v>1</v>
      </c>
      <c r="N391">
        <v>1</v>
      </c>
      <c r="O391">
        <v>0</v>
      </c>
      <c r="P391">
        <v>0</v>
      </c>
      <c r="Q391" t="s">
        <v>773</v>
      </c>
      <c r="R391" t="s">
        <v>774</v>
      </c>
      <c r="T391" t="s">
        <v>783</v>
      </c>
      <c r="U391">
        <v>504</v>
      </c>
      <c r="W391">
        <v>2</v>
      </c>
      <c r="X391">
        <v>3</v>
      </c>
      <c r="Y391">
        <v>520</v>
      </c>
      <c r="AC391">
        <v>520</v>
      </c>
      <c r="AD391">
        <v>520</v>
      </c>
      <c r="AE391">
        <v>4</v>
      </c>
      <c r="AF391">
        <v>17</v>
      </c>
      <c r="AG391" t="s">
        <v>37</v>
      </c>
    </row>
    <row r="392" spans="1:33" x14ac:dyDescent="0.3">
      <c r="A392">
        <v>337</v>
      </c>
      <c r="B392">
        <v>748</v>
      </c>
      <c r="C392">
        <v>2002</v>
      </c>
      <c r="D392">
        <v>114</v>
      </c>
      <c r="E392" t="s">
        <v>773</v>
      </c>
      <c r="F392">
        <v>0</v>
      </c>
      <c r="G392">
        <v>0</v>
      </c>
      <c r="H392">
        <v>0</v>
      </c>
      <c r="I392">
        <v>0</v>
      </c>
      <c r="J392">
        <v>0</v>
      </c>
      <c r="K392" t="s">
        <v>773</v>
      </c>
      <c r="L392">
        <v>19</v>
      </c>
      <c r="M392">
        <v>1</v>
      </c>
      <c r="N392">
        <v>1</v>
      </c>
      <c r="O392">
        <v>0</v>
      </c>
      <c r="P392">
        <v>0</v>
      </c>
      <c r="Q392" t="s">
        <v>773</v>
      </c>
      <c r="R392" t="s">
        <v>774</v>
      </c>
      <c r="T392" t="s">
        <v>783</v>
      </c>
      <c r="U392">
        <v>504</v>
      </c>
      <c r="W392">
        <v>2</v>
      </c>
      <c r="X392">
        <v>3</v>
      </c>
      <c r="Y392">
        <v>520</v>
      </c>
      <c r="AC392">
        <v>520</v>
      </c>
      <c r="AD392">
        <v>520</v>
      </c>
      <c r="AE392">
        <v>4</v>
      </c>
      <c r="AF392">
        <v>17</v>
      </c>
      <c r="AG392" t="s">
        <v>37</v>
      </c>
    </row>
    <row r="393" spans="1:33" x14ac:dyDescent="0.3">
      <c r="A393">
        <v>337</v>
      </c>
      <c r="B393">
        <v>749</v>
      </c>
      <c r="C393">
        <v>2006</v>
      </c>
      <c r="D393">
        <v>547</v>
      </c>
      <c r="E393" t="s">
        <v>773</v>
      </c>
      <c r="F393">
        <v>0</v>
      </c>
      <c r="G393">
        <v>0</v>
      </c>
      <c r="H393">
        <v>0</v>
      </c>
      <c r="I393">
        <v>0</v>
      </c>
      <c r="J393">
        <v>0</v>
      </c>
      <c r="K393" t="s">
        <v>773</v>
      </c>
      <c r="L393">
        <v>19</v>
      </c>
      <c r="M393">
        <v>1</v>
      </c>
      <c r="N393">
        <v>1</v>
      </c>
      <c r="O393">
        <v>0</v>
      </c>
      <c r="P393">
        <v>0</v>
      </c>
      <c r="Q393" t="s">
        <v>773</v>
      </c>
      <c r="R393" t="s">
        <v>774</v>
      </c>
      <c r="S393" t="s">
        <v>380</v>
      </c>
      <c r="T393" t="s">
        <v>784</v>
      </c>
      <c r="U393">
        <v>505</v>
      </c>
      <c r="W393">
        <v>2</v>
      </c>
      <c r="X393">
        <v>4</v>
      </c>
      <c r="Y393">
        <v>520</v>
      </c>
      <c r="Z393">
        <v>530</v>
      </c>
      <c r="AC393">
        <v>520</v>
      </c>
      <c r="AD393">
        <v>520</v>
      </c>
      <c r="AE393">
        <v>4</v>
      </c>
      <c r="AF393">
        <v>17</v>
      </c>
      <c r="AG393" t="s">
        <v>37</v>
      </c>
    </row>
    <row r="394" spans="1:33" x14ac:dyDescent="0.3">
      <c r="A394">
        <v>337</v>
      </c>
      <c r="B394">
        <v>749</v>
      </c>
      <c r="C394">
        <v>2007</v>
      </c>
      <c r="D394">
        <v>1550</v>
      </c>
      <c r="E394" t="s">
        <v>785</v>
      </c>
      <c r="F394">
        <v>1</v>
      </c>
      <c r="G394">
        <v>0</v>
      </c>
      <c r="H394">
        <v>0</v>
      </c>
      <c r="I394">
        <v>0</v>
      </c>
      <c r="J394">
        <v>0</v>
      </c>
      <c r="K394" t="s">
        <v>773</v>
      </c>
      <c r="L394">
        <v>19</v>
      </c>
      <c r="M394">
        <v>1</v>
      </c>
      <c r="N394">
        <v>0</v>
      </c>
      <c r="O394">
        <v>1</v>
      </c>
      <c r="P394">
        <v>1</v>
      </c>
      <c r="Q394" t="s">
        <v>773</v>
      </c>
      <c r="R394" t="s">
        <v>774</v>
      </c>
      <c r="S394" t="s">
        <v>380</v>
      </c>
      <c r="T394" t="s">
        <v>784</v>
      </c>
      <c r="U394">
        <v>505</v>
      </c>
      <c r="W394">
        <v>2</v>
      </c>
      <c r="X394">
        <v>4</v>
      </c>
      <c r="Y394">
        <v>520</v>
      </c>
      <c r="Z394">
        <v>530</v>
      </c>
      <c r="AC394">
        <v>520</v>
      </c>
      <c r="AD394" t="s">
        <v>786</v>
      </c>
      <c r="AE394">
        <v>4</v>
      </c>
      <c r="AF394">
        <v>17</v>
      </c>
      <c r="AG394" t="s">
        <v>37</v>
      </c>
    </row>
    <row r="395" spans="1:33" x14ac:dyDescent="0.3">
      <c r="A395">
        <v>337</v>
      </c>
      <c r="B395" t="s">
        <v>789</v>
      </c>
      <c r="C395">
        <v>2008</v>
      </c>
      <c r="D395">
        <v>1499</v>
      </c>
      <c r="E395" t="s">
        <v>773</v>
      </c>
      <c r="F395">
        <v>1</v>
      </c>
      <c r="G395">
        <v>0</v>
      </c>
      <c r="H395">
        <v>0</v>
      </c>
      <c r="I395">
        <v>0</v>
      </c>
      <c r="J395">
        <v>0</v>
      </c>
      <c r="K395" t="s">
        <v>773</v>
      </c>
      <c r="L395">
        <v>19</v>
      </c>
      <c r="M395">
        <v>1</v>
      </c>
      <c r="N395">
        <v>0</v>
      </c>
      <c r="O395">
        <v>1</v>
      </c>
      <c r="P395">
        <v>1</v>
      </c>
      <c r="Q395" t="s">
        <v>773</v>
      </c>
      <c r="R395" t="s">
        <v>774</v>
      </c>
      <c r="S395" t="s">
        <v>380</v>
      </c>
      <c r="T395" t="s">
        <v>790</v>
      </c>
      <c r="U395" t="s">
        <v>791</v>
      </c>
      <c r="W395">
        <v>2</v>
      </c>
      <c r="X395">
        <v>4</v>
      </c>
      <c r="Y395">
        <v>520</v>
      </c>
      <c r="Z395">
        <v>530</v>
      </c>
      <c r="AC395">
        <v>520</v>
      </c>
      <c r="AD395">
        <v>520</v>
      </c>
      <c r="AE395">
        <v>4</v>
      </c>
      <c r="AF395">
        <v>17</v>
      </c>
      <c r="AG395" t="s">
        <v>37</v>
      </c>
    </row>
    <row r="396" spans="1:33" x14ac:dyDescent="0.3">
      <c r="A396">
        <v>337</v>
      </c>
      <c r="B396" t="s">
        <v>792</v>
      </c>
      <c r="C396">
        <v>2009</v>
      </c>
      <c r="D396">
        <v>1471</v>
      </c>
      <c r="E396" t="s">
        <v>773</v>
      </c>
      <c r="F396">
        <v>1</v>
      </c>
      <c r="G396">
        <v>0</v>
      </c>
      <c r="H396">
        <v>0</v>
      </c>
      <c r="I396">
        <v>0</v>
      </c>
      <c r="J396">
        <v>0</v>
      </c>
      <c r="K396" t="s">
        <v>773</v>
      </c>
      <c r="L396">
        <v>19</v>
      </c>
      <c r="M396">
        <v>1</v>
      </c>
      <c r="N396">
        <v>0</v>
      </c>
      <c r="O396">
        <v>1</v>
      </c>
      <c r="P396">
        <v>1</v>
      </c>
      <c r="Q396" t="s">
        <v>773</v>
      </c>
      <c r="R396" t="s">
        <v>774</v>
      </c>
      <c r="S396" t="s">
        <v>380</v>
      </c>
      <c r="T396" t="s">
        <v>793</v>
      </c>
      <c r="U396" t="s">
        <v>794</v>
      </c>
      <c r="W396">
        <v>2</v>
      </c>
      <c r="X396">
        <v>4</v>
      </c>
      <c r="Y396">
        <v>520</v>
      </c>
      <c r="Z396">
        <v>530</v>
      </c>
      <c r="AC396">
        <v>520</v>
      </c>
      <c r="AD396">
        <v>520</v>
      </c>
      <c r="AE396">
        <v>4</v>
      </c>
      <c r="AF396">
        <v>17</v>
      </c>
      <c r="AG396" t="s">
        <v>37</v>
      </c>
    </row>
    <row r="397" spans="1:33" x14ac:dyDescent="0.3">
      <c r="A397">
        <v>337</v>
      </c>
      <c r="B397" t="s">
        <v>792</v>
      </c>
      <c r="C397">
        <v>2010</v>
      </c>
      <c r="D397">
        <v>2151</v>
      </c>
      <c r="E397" t="s">
        <v>773</v>
      </c>
      <c r="F397">
        <v>1</v>
      </c>
      <c r="G397">
        <v>0</v>
      </c>
      <c r="H397">
        <v>0</v>
      </c>
      <c r="I397">
        <v>0</v>
      </c>
      <c r="J397">
        <v>0</v>
      </c>
      <c r="K397" t="s">
        <v>773</v>
      </c>
      <c r="L397">
        <v>18</v>
      </c>
      <c r="M397">
        <v>1</v>
      </c>
      <c r="N397">
        <v>0</v>
      </c>
      <c r="O397">
        <v>1</v>
      </c>
      <c r="P397">
        <v>1</v>
      </c>
      <c r="Q397" t="s">
        <v>773</v>
      </c>
      <c r="R397" t="s">
        <v>774</v>
      </c>
      <c r="S397" t="s">
        <v>380</v>
      </c>
      <c r="T397" t="s">
        <v>793</v>
      </c>
      <c r="U397" t="s">
        <v>794</v>
      </c>
      <c r="W397">
        <v>2</v>
      </c>
      <c r="X397">
        <v>4</v>
      </c>
      <c r="Y397">
        <v>520</v>
      </c>
      <c r="Z397">
        <v>530</v>
      </c>
      <c r="AC397">
        <v>520</v>
      </c>
      <c r="AD397">
        <v>520</v>
      </c>
      <c r="AE397">
        <v>4</v>
      </c>
      <c r="AF397">
        <v>17</v>
      </c>
      <c r="AG397" t="s">
        <v>37</v>
      </c>
    </row>
    <row r="398" spans="1:33" x14ac:dyDescent="0.3">
      <c r="A398">
        <v>337</v>
      </c>
      <c r="B398">
        <v>750</v>
      </c>
      <c r="C398">
        <v>2011</v>
      </c>
      <c r="D398">
        <v>1938</v>
      </c>
      <c r="E398" t="s">
        <v>785</v>
      </c>
      <c r="F398">
        <v>1</v>
      </c>
      <c r="G398">
        <v>0</v>
      </c>
      <c r="H398">
        <v>0</v>
      </c>
      <c r="I398">
        <v>0</v>
      </c>
      <c r="J398">
        <v>0</v>
      </c>
      <c r="K398" t="s">
        <v>773</v>
      </c>
      <c r="L398">
        <v>18</v>
      </c>
      <c r="M398">
        <v>1</v>
      </c>
      <c r="N398">
        <v>0</v>
      </c>
      <c r="O398">
        <v>1</v>
      </c>
      <c r="P398">
        <v>1</v>
      </c>
      <c r="Q398" t="s">
        <v>773</v>
      </c>
      <c r="R398" t="s">
        <v>774</v>
      </c>
      <c r="S398" t="s">
        <v>799</v>
      </c>
      <c r="T398" t="s">
        <v>800</v>
      </c>
      <c r="U398">
        <v>717</v>
      </c>
      <c r="W398">
        <v>2</v>
      </c>
      <c r="X398">
        <v>4</v>
      </c>
      <c r="Y398">
        <v>520</v>
      </c>
      <c r="Z398" t="s">
        <v>390</v>
      </c>
      <c r="AC398">
        <v>520</v>
      </c>
      <c r="AD398" t="s">
        <v>786</v>
      </c>
      <c r="AE398">
        <v>4</v>
      </c>
      <c r="AF398">
        <v>17</v>
      </c>
      <c r="AG398" t="s">
        <v>37</v>
      </c>
    </row>
    <row r="399" spans="1:33" x14ac:dyDescent="0.3">
      <c r="A399">
        <v>337</v>
      </c>
      <c r="B399">
        <v>750</v>
      </c>
      <c r="C399">
        <v>2012</v>
      </c>
      <c r="D399">
        <v>2622</v>
      </c>
      <c r="E399" t="s">
        <v>785</v>
      </c>
      <c r="F399">
        <v>1</v>
      </c>
      <c r="G399">
        <v>0</v>
      </c>
      <c r="H399">
        <v>0</v>
      </c>
      <c r="I399">
        <v>0</v>
      </c>
      <c r="J399">
        <v>0</v>
      </c>
      <c r="K399" t="s">
        <v>773</v>
      </c>
      <c r="L399">
        <v>14</v>
      </c>
      <c r="M399">
        <v>1</v>
      </c>
      <c r="N399">
        <v>0</v>
      </c>
      <c r="O399">
        <v>1</v>
      </c>
      <c r="P399">
        <v>1</v>
      </c>
      <c r="Q399" t="s">
        <v>773</v>
      </c>
      <c r="R399" t="s">
        <v>774</v>
      </c>
      <c r="S399" t="s">
        <v>803</v>
      </c>
      <c r="T399" t="s">
        <v>800</v>
      </c>
      <c r="U399">
        <v>717</v>
      </c>
      <c r="W399">
        <v>2</v>
      </c>
      <c r="X399">
        <v>4</v>
      </c>
      <c r="Y399">
        <v>520</v>
      </c>
      <c r="Z399" t="s">
        <v>804</v>
      </c>
      <c r="AC399">
        <v>520</v>
      </c>
      <c r="AD399" t="s">
        <v>786</v>
      </c>
      <c r="AE399">
        <v>4</v>
      </c>
      <c r="AF399">
        <v>17</v>
      </c>
      <c r="AG399" t="s">
        <v>37</v>
      </c>
    </row>
    <row r="400" spans="1:33" x14ac:dyDescent="0.3">
      <c r="A400">
        <v>337</v>
      </c>
      <c r="B400">
        <v>750</v>
      </c>
      <c r="C400">
        <v>2013</v>
      </c>
      <c r="D400">
        <v>926</v>
      </c>
      <c r="E400" t="s">
        <v>805</v>
      </c>
      <c r="F400">
        <v>1</v>
      </c>
      <c r="G400">
        <v>0</v>
      </c>
      <c r="H400">
        <v>0</v>
      </c>
      <c r="I400">
        <v>0</v>
      </c>
      <c r="J400">
        <v>0</v>
      </c>
      <c r="K400" t="s">
        <v>773</v>
      </c>
      <c r="L400">
        <v>14</v>
      </c>
      <c r="M400">
        <v>1</v>
      </c>
      <c r="N400">
        <v>0</v>
      </c>
      <c r="O400">
        <v>1</v>
      </c>
      <c r="P400">
        <v>1</v>
      </c>
      <c r="Q400" t="s">
        <v>773</v>
      </c>
      <c r="R400" t="s">
        <v>774</v>
      </c>
      <c r="S400" t="s">
        <v>803</v>
      </c>
      <c r="T400" t="s">
        <v>800</v>
      </c>
      <c r="U400">
        <v>717</v>
      </c>
      <c r="W400">
        <v>2</v>
      </c>
      <c r="X400">
        <v>4</v>
      </c>
      <c r="Y400">
        <v>520</v>
      </c>
      <c r="Z400" t="s">
        <v>804</v>
      </c>
      <c r="AC400">
        <v>520</v>
      </c>
      <c r="AD400" t="s">
        <v>806</v>
      </c>
      <c r="AE400">
        <v>4</v>
      </c>
      <c r="AF400">
        <v>17</v>
      </c>
      <c r="AG400" t="s">
        <v>37</v>
      </c>
    </row>
    <row r="401" spans="1:33" x14ac:dyDescent="0.3">
      <c r="A401">
        <v>337</v>
      </c>
      <c r="B401">
        <v>750</v>
      </c>
      <c r="C401">
        <v>2014</v>
      </c>
      <c r="D401">
        <v>1141</v>
      </c>
      <c r="E401" t="s">
        <v>805</v>
      </c>
      <c r="F401">
        <v>1</v>
      </c>
      <c r="G401">
        <v>0</v>
      </c>
      <c r="H401">
        <v>0</v>
      </c>
      <c r="I401">
        <v>0</v>
      </c>
      <c r="J401">
        <v>0</v>
      </c>
      <c r="K401" t="s">
        <v>773</v>
      </c>
      <c r="L401">
        <v>14</v>
      </c>
      <c r="M401">
        <v>1</v>
      </c>
      <c r="N401">
        <v>0</v>
      </c>
      <c r="O401">
        <v>1</v>
      </c>
      <c r="P401">
        <v>1</v>
      </c>
      <c r="Q401" t="s">
        <v>773</v>
      </c>
      <c r="R401" t="s">
        <v>774</v>
      </c>
      <c r="S401" t="s">
        <v>803</v>
      </c>
      <c r="T401" t="s">
        <v>800</v>
      </c>
      <c r="U401">
        <v>717</v>
      </c>
      <c r="W401">
        <v>2</v>
      </c>
      <c r="X401">
        <v>4</v>
      </c>
      <c r="Y401">
        <v>520</v>
      </c>
      <c r="Z401" t="s">
        <v>804</v>
      </c>
      <c r="AC401">
        <v>520</v>
      </c>
      <c r="AD401" t="s">
        <v>806</v>
      </c>
      <c r="AE401">
        <v>4</v>
      </c>
      <c r="AF401">
        <v>17</v>
      </c>
      <c r="AG401" t="s">
        <v>37</v>
      </c>
    </row>
    <row r="402" spans="1:33" x14ac:dyDescent="0.3">
      <c r="A402">
        <v>337</v>
      </c>
      <c r="B402">
        <v>750</v>
      </c>
      <c r="C402">
        <v>2015</v>
      </c>
      <c r="D402">
        <v>1178</v>
      </c>
      <c r="E402" t="s">
        <v>785</v>
      </c>
      <c r="F402">
        <v>1</v>
      </c>
      <c r="G402">
        <v>0</v>
      </c>
      <c r="H402">
        <v>0</v>
      </c>
      <c r="I402">
        <v>0</v>
      </c>
      <c r="J402">
        <v>0</v>
      </c>
      <c r="K402" t="s">
        <v>773</v>
      </c>
      <c r="L402">
        <v>14</v>
      </c>
      <c r="M402">
        <v>1</v>
      </c>
      <c r="N402">
        <v>0</v>
      </c>
      <c r="O402">
        <v>1</v>
      </c>
      <c r="P402">
        <v>0</v>
      </c>
      <c r="Q402" t="s">
        <v>773</v>
      </c>
      <c r="R402" t="s">
        <v>774</v>
      </c>
      <c r="S402" t="s">
        <v>809</v>
      </c>
      <c r="T402" t="s">
        <v>800</v>
      </c>
      <c r="U402">
        <v>717</v>
      </c>
      <c r="W402">
        <v>2</v>
      </c>
      <c r="X402">
        <v>4</v>
      </c>
      <c r="Y402">
        <v>520</v>
      </c>
      <c r="Z402" t="s">
        <v>810</v>
      </c>
      <c r="AC402">
        <v>520</v>
      </c>
      <c r="AD402" t="s">
        <v>786</v>
      </c>
      <c r="AE402">
        <v>4</v>
      </c>
      <c r="AF402">
        <v>17</v>
      </c>
      <c r="AG402" t="s">
        <v>37</v>
      </c>
    </row>
    <row r="403" spans="1:33" x14ac:dyDescent="0.3">
      <c r="A403">
        <v>337</v>
      </c>
      <c r="B403">
        <v>750</v>
      </c>
      <c r="C403">
        <v>2016</v>
      </c>
      <c r="D403">
        <v>1925</v>
      </c>
      <c r="E403" t="s">
        <v>773</v>
      </c>
      <c r="F403">
        <v>1</v>
      </c>
      <c r="G403">
        <v>0</v>
      </c>
      <c r="H403">
        <v>0</v>
      </c>
      <c r="I403">
        <v>0</v>
      </c>
      <c r="J403">
        <v>0</v>
      </c>
      <c r="K403" t="s">
        <v>773</v>
      </c>
      <c r="L403">
        <v>14</v>
      </c>
      <c r="M403">
        <v>1</v>
      </c>
      <c r="N403">
        <v>0</v>
      </c>
      <c r="O403">
        <v>1</v>
      </c>
      <c r="P403">
        <v>0</v>
      </c>
      <c r="Q403" t="s">
        <v>773</v>
      </c>
      <c r="R403" t="s">
        <v>774</v>
      </c>
      <c r="S403" t="s">
        <v>809</v>
      </c>
      <c r="T403" t="s">
        <v>800</v>
      </c>
      <c r="U403">
        <v>717</v>
      </c>
      <c r="W403">
        <v>2</v>
      </c>
      <c r="X403">
        <v>4</v>
      </c>
      <c r="Y403">
        <v>520</v>
      </c>
      <c r="Z403" t="s">
        <v>810</v>
      </c>
      <c r="AC403">
        <v>520</v>
      </c>
      <c r="AD403">
        <v>520</v>
      </c>
      <c r="AE403">
        <v>4</v>
      </c>
      <c r="AF403">
        <v>17</v>
      </c>
      <c r="AG403" t="s">
        <v>37</v>
      </c>
    </row>
    <row r="404" spans="1:33" x14ac:dyDescent="0.3">
      <c r="A404">
        <v>338</v>
      </c>
      <c r="B404">
        <v>754</v>
      </c>
      <c r="C404">
        <v>2005</v>
      </c>
      <c r="D404">
        <v>28</v>
      </c>
      <c r="E404" t="s">
        <v>457</v>
      </c>
      <c r="F404">
        <v>0</v>
      </c>
      <c r="G404">
        <v>0</v>
      </c>
      <c r="H404">
        <v>0</v>
      </c>
      <c r="I404">
        <v>0</v>
      </c>
      <c r="J404">
        <v>0</v>
      </c>
      <c r="K404" t="s">
        <v>457</v>
      </c>
      <c r="L404">
        <v>11</v>
      </c>
      <c r="M404">
        <v>1</v>
      </c>
      <c r="N404">
        <v>1</v>
      </c>
      <c r="O404">
        <v>0</v>
      </c>
      <c r="P404">
        <v>0</v>
      </c>
      <c r="Q404" t="s">
        <v>457</v>
      </c>
      <c r="R404" t="s">
        <v>54</v>
      </c>
      <c r="T404" t="s">
        <v>458</v>
      </c>
      <c r="U404">
        <v>309</v>
      </c>
      <c r="W404">
        <v>2</v>
      </c>
      <c r="X404">
        <v>3</v>
      </c>
      <c r="Y404">
        <v>630</v>
      </c>
      <c r="AC404">
        <v>630</v>
      </c>
      <c r="AD404">
        <v>630</v>
      </c>
      <c r="AE404">
        <v>2</v>
      </c>
      <c r="AF404">
        <v>17</v>
      </c>
      <c r="AG404" t="s">
        <v>37</v>
      </c>
    </row>
    <row r="405" spans="1:33" x14ac:dyDescent="0.3">
      <c r="A405">
        <v>338</v>
      </c>
      <c r="B405" t="s">
        <v>459</v>
      </c>
      <c r="C405">
        <v>2009</v>
      </c>
      <c r="D405">
        <v>133</v>
      </c>
      <c r="E405" t="s">
        <v>457</v>
      </c>
      <c r="F405">
        <v>0</v>
      </c>
      <c r="G405">
        <v>0</v>
      </c>
      <c r="H405">
        <v>0</v>
      </c>
      <c r="I405">
        <v>0</v>
      </c>
      <c r="J405">
        <v>0</v>
      </c>
      <c r="K405" t="s">
        <v>457</v>
      </c>
      <c r="L405">
        <v>10</v>
      </c>
      <c r="M405">
        <v>1</v>
      </c>
      <c r="N405">
        <v>1</v>
      </c>
      <c r="O405">
        <v>0</v>
      </c>
      <c r="P405">
        <v>0</v>
      </c>
      <c r="Q405" t="s">
        <v>457</v>
      </c>
      <c r="R405" t="s">
        <v>54</v>
      </c>
      <c r="T405" t="s">
        <v>460</v>
      </c>
      <c r="U405" t="s">
        <v>461</v>
      </c>
      <c r="W405">
        <v>2</v>
      </c>
      <c r="X405">
        <v>3</v>
      </c>
      <c r="Y405">
        <v>630</v>
      </c>
      <c r="AC405">
        <v>630</v>
      </c>
      <c r="AD405">
        <v>630</v>
      </c>
      <c r="AE405">
        <v>2</v>
      </c>
      <c r="AF405">
        <v>17</v>
      </c>
      <c r="AG405" t="s">
        <v>37</v>
      </c>
    </row>
    <row r="406" spans="1:33" x14ac:dyDescent="0.3">
      <c r="A406">
        <v>338</v>
      </c>
      <c r="B406">
        <v>755</v>
      </c>
      <c r="C406">
        <v>2010</v>
      </c>
      <c r="D406">
        <v>74</v>
      </c>
      <c r="E406" t="s">
        <v>457</v>
      </c>
      <c r="F406">
        <v>0</v>
      </c>
      <c r="G406">
        <v>0</v>
      </c>
      <c r="H406">
        <v>0</v>
      </c>
      <c r="I406">
        <v>0</v>
      </c>
      <c r="J406">
        <v>0</v>
      </c>
      <c r="K406" t="s">
        <v>457</v>
      </c>
      <c r="L406">
        <v>9</v>
      </c>
      <c r="M406">
        <v>1</v>
      </c>
      <c r="N406">
        <v>1</v>
      </c>
      <c r="O406">
        <v>0</v>
      </c>
      <c r="P406">
        <v>0</v>
      </c>
      <c r="Q406" t="s">
        <v>457</v>
      </c>
      <c r="R406" t="s">
        <v>54</v>
      </c>
      <c r="T406" t="s">
        <v>462</v>
      </c>
      <c r="U406">
        <v>310</v>
      </c>
      <c r="W406">
        <v>2</v>
      </c>
      <c r="X406">
        <v>3</v>
      </c>
      <c r="Y406">
        <v>630</v>
      </c>
      <c r="AC406">
        <v>630</v>
      </c>
      <c r="AD406">
        <v>630</v>
      </c>
      <c r="AE406">
        <v>2</v>
      </c>
      <c r="AF406">
        <v>17</v>
      </c>
      <c r="AG406" t="s">
        <v>37</v>
      </c>
    </row>
    <row r="407" spans="1:33" x14ac:dyDescent="0.3">
      <c r="A407">
        <v>338</v>
      </c>
      <c r="B407">
        <v>753</v>
      </c>
      <c r="C407">
        <v>1997</v>
      </c>
      <c r="D407">
        <v>34</v>
      </c>
      <c r="E407" t="s">
        <v>472</v>
      </c>
      <c r="F407">
        <v>0</v>
      </c>
      <c r="G407">
        <v>0</v>
      </c>
      <c r="H407">
        <v>0</v>
      </c>
      <c r="I407">
        <v>0</v>
      </c>
      <c r="J407">
        <v>0</v>
      </c>
      <c r="K407" t="s">
        <v>463</v>
      </c>
      <c r="L407">
        <v>14</v>
      </c>
      <c r="M407">
        <v>1</v>
      </c>
      <c r="N407">
        <v>1</v>
      </c>
      <c r="O407">
        <v>0</v>
      </c>
      <c r="P407">
        <v>0</v>
      </c>
      <c r="Q407" t="s">
        <v>457</v>
      </c>
      <c r="R407" t="s">
        <v>54</v>
      </c>
      <c r="T407" t="s">
        <v>475</v>
      </c>
      <c r="U407">
        <v>308</v>
      </c>
      <c r="W407">
        <v>2</v>
      </c>
      <c r="X407">
        <v>3</v>
      </c>
      <c r="Y407">
        <v>630</v>
      </c>
      <c r="AC407">
        <v>630</v>
      </c>
      <c r="AD407" t="s">
        <v>473</v>
      </c>
      <c r="AE407">
        <v>2</v>
      </c>
      <c r="AF407">
        <v>17</v>
      </c>
      <c r="AG407" t="s">
        <v>37</v>
      </c>
    </row>
    <row r="408" spans="1:33" x14ac:dyDescent="0.3">
      <c r="A408">
        <v>338</v>
      </c>
      <c r="B408">
        <v>753</v>
      </c>
      <c r="C408">
        <v>1999</v>
      </c>
      <c r="D408">
        <v>28</v>
      </c>
      <c r="E408" t="s">
        <v>472</v>
      </c>
      <c r="F408">
        <v>0</v>
      </c>
      <c r="G408">
        <v>0</v>
      </c>
      <c r="H408">
        <v>0</v>
      </c>
      <c r="I408">
        <v>0</v>
      </c>
      <c r="J408">
        <v>0</v>
      </c>
      <c r="K408" t="s">
        <v>463</v>
      </c>
      <c r="L408">
        <v>15</v>
      </c>
      <c r="M408">
        <v>1</v>
      </c>
      <c r="N408">
        <v>1</v>
      </c>
      <c r="O408">
        <v>0</v>
      </c>
      <c r="P408">
        <v>0</v>
      </c>
      <c r="Q408" t="s">
        <v>457</v>
      </c>
      <c r="R408" t="s">
        <v>54</v>
      </c>
      <c r="T408" t="s">
        <v>475</v>
      </c>
      <c r="U408">
        <v>308</v>
      </c>
      <c r="W408">
        <v>2</v>
      </c>
      <c r="X408">
        <v>3</v>
      </c>
      <c r="Y408">
        <v>630</v>
      </c>
      <c r="AC408">
        <v>630</v>
      </c>
      <c r="AD408" t="s">
        <v>473</v>
      </c>
      <c r="AE408">
        <v>2</v>
      </c>
      <c r="AF408">
        <v>17</v>
      </c>
      <c r="AG408" t="s">
        <v>37</v>
      </c>
    </row>
    <row r="409" spans="1:33" x14ac:dyDescent="0.3">
      <c r="A409">
        <v>338</v>
      </c>
      <c r="B409">
        <v>753</v>
      </c>
      <c r="C409">
        <v>2000</v>
      </c>
      <c r="D409">
        <v>40</v>
      </c>
      <c r="E409" t="s">
        <v>472</v>
      </c>
      <c r="F409">
        <v>0</v>
      </c>
      <c r="G409">
        <v>0</v>
      </c>
      <c r="H409">
        <v>0</v>
      </c>
      <c r="I409">
        <v>0</v>
      </c>
      <c r="J409">
        <v>0</v>
      </c>
      <c r="K409" t="s">
        <v>463</v>
      </c>
      <c r="L409">
        <v>13</v>
      </c>
      <c r="M409">
        <v>1</v>
      </c>
      <c r="N409">
        <v>1</v>
      </c>
      <c r="O409">
        <v>0</v>
      </c>
      <c r="P409">
        <v>0</v>
      </c>
      <c r="Q409" t="s">
        <v>457</v>
      </c>
      <c r="R409" t="s">
        <v>54</v>
      </c>
      <c r="T409" t="s">
        <v>475</v>
      </c>
      <c r="U409">
        <v>308</v>
      </c>
      <c r="W409">
        <v>2</v>
      </c>
      <c r="X409">
        <v>3</v>
      </c>
      <c r="Y409">
        <v>630</v>
      </c>
      <c r="AC409">
        <v>630</v>
      </c>
      <c r="AD409" t="s">
        <v>473</v>
      </c>
      <c r="AE409">
        <v>2</v>
      </c>
      <c r="AF409">
        <v>17</v>
      </c>
      <c r="AG409" t="s">
        <v>37</v>
      </c>
    </row>
    <row r="410" spans="1:33" x14ac:dyDescent="0.3">
      <c r="A410">
        <v>338</v>
      </c>
      <c r="B410">
        <v>753</v>
      </c>
      <c r="C410">
        <v>2001</v>
      </c>
      <c r="D410">
        <v>119</v>
      </c>
      <c r="E410" t="s">
        <v>472</v>
      </c>
      <c r="F410">
        <v>0</v>
      </c>
      <c r="G410">
        <v>0</v>
      </c>
      <c r="H410">
        <v>0</v>
      </c>
      <c r="I410">
        <v>0</v>
      </c>
      <c r="J410">
        <v>0</v>
      </c>
      <c r="K410" t="s">
        <v>463</v>
      </c>
      <c r="L410">
        <v>13</v>
      </c>
      <c r="M410">
        <v>1</v>
      </c>
      <c r="N410">
        <v>1</v>
      </c>
      <c r="O410">
        <v>0</v>
      </c>
      <c r="P410">
        <v>0</v>
      </c>
      <c r="Q410" t="s">
        <v>457</v>
      </c>
      <c r="R410" t="s">
        <v>54</v>
      </c>
      <c r="T410" t="s">
        <v>475</v>
      </c>
      <c r="U410">
        <v>308</v>
      </c>
      <c r="W410">
        <v>2</v>
      </c>
      <c r="X410">
        <v>3</v>
      </c>
      <c r="Y410">
        <v>630</v>
      </c>
      <c r="AC410">
        <v>630</v>
      </c>
      <c r="AD410" t="s">
        <v>473</v>
      </c>
      <c r="AE410">
        <v>2</v>
      </c>
      <c r="AF410">
        <v>17</v>
      </c>
      <c r="AG410" t="s">
        <v>37</v>
      </c>
    </row>
    <row r="411" spans="1:33" x14ac:dyDescent="0.3">
      <c r="A411">
        <v>338</v>
      </c>
      <c r="B411" t="s">
        <v>459</v>
      </c>
      <c r="C411">
        <v>2006</v>
      </c>
      <c r="D411">
        <v>57</v>
      </c>
      <c r="E411" t="s">
        <v>491</v>
      </c>
      <c r="F411">
        <v>0</v>
      </c>
      <c r="G411">
        <v>0</v>
      </c>
      <c r="H411">
        <v>0</v>
      </c>
      <c r="I411">
        <v>0</v>
      </c>
      <c r="J411">
        <v>0</v>
      </c>
      <c r="K411" t="s">
        <v>463</v>
      </c>
      <c r="L411">
        <v>14</v>
      </c>
      <c r="M411">
        <v>1</v>
      </c>
      <c r="N411">
        <v>1</v>
      </c>
      <c r="O411">
        <v>0</v>
      </c>
      <c r="P411">
        <v>0</v>
      </c>
      <c r="Q411" t="s">
        <v>457</v>
      </c>
      <c r="R411" t="s">
        <v>54</v>
      </c>
      <c r="T411" t="s">
        <v>460</v>
      </c>
      <c r="U411" t="s">
        <v>461</v>
      </c>
      <c r="W411">
        <v>2</v>
      </c>
      <c r="X411">
        <v>3</v>
      </c>
      <c r="Y411">
        <v>630</v>
      </c>
      <c r="AC411">
        <v>630</v>
      </c>
      <c r="AD411" t="s">
        <v>492</v>
      </c>
      <c r="AE411">
        <v>2</v>
      </c>
      <c r="AF411">
        <v>17</v>
      </c>
      <c r="AG411" t="s">
        <v>37</v>
      </c>
    </row>
    <row r="412" spans="1:33" x14ac:dyDescent="0.3">
      <c r="A412">
        <v>338</v>
      </c>
      <c r="B412" t="s">
        <v>459</v>
      </c>
      <c r="C412">
        <v>2007</v>
      </c>
      <c r="D412">
        <v>72</v>
      </c>
      <c r="E412" t="s">
        <v>491</v>
      </c>
      <c r="F412">
        <v>0</v>
      </c>
      <c r="G412">
        <v>0</v>
      </c>
      <c r="H412">
        <v>0</v>
      </c>
      <c r="I412">
        <v>0</v>
      </c>
      <c r="J412">
        <v>0</v>
      </c>
      <c r="K412" t="s">
        <v>463</v>
      </c>
      <c r="L412">
        <v>14</v>
      </c>
      <c r="M412">
        <v>1</v>
      </c>
      <c r="N412">
        <v>1</v>
      </c>
      <c r="O412">
        <v>0</v>
      </c>
      <c r="P412">
        <v>0</v>
      </c>
      <c r="Q412" t="s">
        <v>457</v>
      </c>
      <c r="R412" t="s">
        <v>54</v>
      </c>
      <c r="T412" t="s">
        <v>460</v>
      </c>
      <c r="U412" t="s">
        <v>461</v>
      </c>
      <c r="W412">
        <v>2</v>
      </c>
      <c r="X412">
        <v>3</v>
      </c>
      <c r="Y412">
        <v>630</v>
      </c>
      <c r="AC412">
        <v>630</v>
      </c>
      <c r="AD412" t="s">
        <v>492</v>
      </c>
      <c r="AE412">
        <v>2</v>
      </c>
      <c r="AF412">
        <v>17</v>
      </c>
      <c r="AG412" t="s">
        <v>37</v>
      </c>
    </row>
    <row r="413" spans="1:33" x14ac:dyDescent="0.3">
      <c r="A413">
        <v>338</v>
      </c>
      <c r="B413" t="s">
        <v>459</v>
      </c>
      <c r="C413">
        <v>2008</v>
      </c>
      <c r="D413">
        <v>121</v>
      </c>
      <c r="E413" t="s">
        <v>500</v>
      </c>
      <c r="F413">
        <v>0</v>
      </c>
      <c r="G413">
        <v>0</v>
      </c>
      <c r="H413">
        <v>0</v>
      </c>
      <c r="I413">
        <v>0</v>
      </c>
      <c r="J413">
        <v>0</v>
      </c>
      <c r="K413" t="s">
        <v>463</v>
      </c>
      <c r="L413">
        <v>14</v>
      </c>
      <c r="M413">
        <v>1</v>
      </c>
      <c r="N413">
        <v>1</v>
      </c>
      <c r="O413">
        <v>0</v>
      </c>
      <c r="P413">
        <v>0</v>
      </c>
      <c r="Q413" t="s">
        <v>457</v>
      </c>
      <c r="R413" t="s">
        <v>54</v>
      </c>
      <c r="T413" t="s">
        <v>460</v>
      </c>
      <c r="U413" t="s">
        <v>461</v>
      </c>
      <c r="W413">
        <v>2</v>
      </c>
      <c r="X413">
        <v>3</v>
      </c>
      <c r="Y413">
        <v>630</v>
      </c>
      <c r="AC413">
        <v>630</v>
      </c>
      <c r="AD413" t="s">
        <v>501</v>
      </c>
      <c r="AE413">
        <v>2</v>
      </c>
      <c r="AF413">
        <v>17</v>
      </c>
      <c r="AG413" t="s">
        <v>37</v>
      </c>
    </row>
    <row r="414" spans="1:33" x14ac:dyDescent="0.3">
      <c r="A414">
        <v>338</v>
      </c>
      <c r="B414">
        <v>754</v>
      </c>
      <c r="C414">
        <v>2011</v>
      </c>
      <c r="D414">
        <v>228</v>
      </c>
      <c r="E414" t="s">
        <v>472</v>
      </c>
      <c r="F414">
        <v>0</v>
      </c>
      <c r="G414">
        <v>0</v>
      </c>
      <c r="H414">
        <v>0</v>
      </c>
      <c r="I414">
        <v>0</v>
      </c>
      <c r="J414">
        <v>0</v>
      </c>
      <c r="K414" t="s">
        <v>463</v>
      </c>
      <c r="L414">
        <v>14</v>
      </c>
      <c r="M414">
        <v>1</v>
      </c>
      <c r="N414">
        <v>1</v>
      </c>
      <c r="O414">
        <v>0</v>
      </c>
      <c r="P414">
        <v>0</v>
      </c>
      <c r="Q414" t="s">
        <v>457</v>
      </c>
      <c r="R414" t="s">
        <v>54</v>
      </c>
      <c r="T414" t="s">
        <v>458</v>
      </c>
      <c r="U414">
        <v>309</v>
      </c>
      <c r="W414">
        <v>2</v>
      </c>
      <c r="X414">
        <v>3</v>
      </c>
      <c r="Y414">
        <v>630</v>
      </c>
      <c r="AC414">
        <v>630</v>
      </c>
      <c r="AD414" t="s">
        <v>473</v>
      </c>
      <c r="AE414">
        <v>2</v>
      </c>
      <c r="AF414">
        <v>17</v>
      </c>
      <c r="AG414" t="s">
        <v>37</v>
      </c>
    </row>
    <row r="415" spans="1:33" x14ac:dyDescent="0.3">
      <c r="A415">
        <v>341</v>
      </c>
      <c r="B415">
        <v>761</v>
      </c>
      <c r="C415">
        <v>2000</v>
      </c>
      <c r="D415">
        <v>57</v>
      </c>
      <c r="E415" t="s">
        <v>579</v>
      </c>
      <c r="F415">
        <v>0</v>
      </c>
      <c r="G415">
        <v>0</v>
      </c>
      <c r="H415">
        <v>0</v>
      </c>
      <c r="I415">
        <v>0</v>
      </c>
      <c r="J415">
        <v>0</v>
      </c>
      <c r="K415" t="s">
        <v>579</v>
      </c>
      <c r="L415">
        <v>19</v>
      </c>
      <c r="M415">
        <v>1</v>
      </c>
      <c r="N415">
        <v>1</v>
      </c>
      <c r="O415">
        <v>0</v>
      </c>
      <c r="P415">
        <v>0</v>
      </c>
      <c r="Q415" t="s">
        <v>579</v>
      </c>
      <c r="R415" t="s">
        <v>580</v>
      </c>
      <c r="T415" t="s">
        <v>581</v>
      </c>
      <c r="U415">
        <v>509</v>
      </c>
      <c r="W415">
        <v>2</v>
      </c>
      <c r="X415">
        <v>3</v>
      </c>
      <c r="Y415">
        <v>450</v>
      </c>
      <c r="AC415">
        <v>450</v>
      </c>
      <c r="AD415">
        <v>450</v>
      </c>
      <c r="AE415">
        <v>4</v>
      </c>
      <c r="AF415">
        <v>17</v>
      </c>
      <c r="AG415" t="s">
        <v>37</v>
      </c>
    </row>
    <row r="416" spans="1:33" x14ac:dyDescent="0.3">
      <c r="A416">
        <v>341</v>
      </c>
      <c r="B416">
        <v>761</v>
      </c>
      <c r="C416">
        <v>2001</v>
      </c>
      <c r="D416">
        <v>341</v>
      </c>
      <c r="E416" t="s">
        <v>579</v>
      </c>
      <c r="F416">
        <v>0</v>
      </c>
      <c r="G416">
        <v>0</v>
      </c>
      <c r="H416">
        <v>0</v>
      </c>
      <c r="I416">
        <v>0</v>
      </c>
      <c r="J416">
        <v>0</v>
      </c>
      <c r="K416" t="s">
        <v>579</v>
      </c>
      <c r="L416">
        <v>19</v>
      </c>
      <c r="M416">
        <v>1</v>
      </c>
      <c r="N416">
        <v>1</v>
      </c>
      <c r="O416">
        <v>0</v>
      </c>
      <c r="P416">
        <v>0</v>
      </c>
      <c r="Q416" t="s">
        <v>579</v>
      </c>
      <c r="R416" t="s">
        <v>580</v>
      </c>
      <c r="T416" t="s">
        <v>581</v>
      </c>
      <c r="U416">
        <v>509</v>
      </c>
      <c r="W416">
        <v>2</v>
      </c>
      <c r="X416">
        <v>3</v>
      </c>
      <c r="Y416">
        <v>450</v>
      </c>
      <c r="AC416">
        <v>450</v>
      </c>
      <c r="AD416">
        <v>450</v>
      </c>
      <c r="AE416">
        <v>4</v>
      </c>
      <c r="AF416">
        <v>17</v>
      </c>
      <c r="AG416" t="s">
        <v>37</v>
      </c>
    </row>
    <row r="417" spans="1:33" x14ac:dyDescent="0.3">
      <c r="A417">
        <v>341</v>
      </c>
      <c r="B417">
        <v>761</v>
      </c>
      <c r="C417">
        <v>2002</v>
      </c>
      <c r="D417">
        <v>492</v>
      </c>
      <c r="E417" t="s">
        <v>579</v>
      </c>
      <c r="F417">
        <v>0</v>
      </c>
      <c r="G417">
        <v>0</v>
      </c>
      <c r="H417">
        <v>0</v>
      </c>
      <c r="I417">
        <v>0</v>
      </c>
      <c r="J417">
        <v>0</v>
      </c>
      <c r="K417" t="s">
        <v>579</v>
      </c>
      <c r="L417">
        <v>19</v>
      </c>
      <c r="M417">
        <v>1</v>
      </c>
      <c r="N417">
        <v>1</v>
      </c>
      <c r="O417">
        <v>0</v>
      </c>
      <c r="P417">
        <v>0</v>
      </c>
      <c r="Q417" t="s">
        <v>579</v>
      </c>
      <c r="R417" t="s">
        <v>580</v>
      </c>
      <c r="T417" t="s">
        <v>581</v>
      </c>
      <c r="U417">
        <v>509</v>
      </c>
      <c r="W417">
        <v>2</v>
      </c>
      <c r="X417">
        <v>3</v>
      </c>
      <c r="Y417">
        <v>450</v>
      </c>
      <c r="AC417">
        <v>450</v>
      </c>
      <c r="AD417">
        <v>450</v>
      </c>
      <c r="AE417">
        <v>4</v>
      </c>
      <c r="AF417">
        <v>17</v>
      </c>
      <c r="AG417" t="s">
        <v>37</v>
      </c>
    </row>
    <row r="418" spans="1:33" x14ac:dyDescent="0.3">
      <c r="A418">
        <v>341</v>
      </c>
      <c r="B418" t="s">
        <v>582</v>
      </c>
      <c r="C418">
        <v>2003</v>
      </c>
      <c r="D418">
        <v>1787</v>
      </c>
      <c r="E418" t="s">
        <v>579</v>
      </c>
      <c r="F418">
        <v>0</v>
      </c>
      <c r="G418">
        <v>0</v>
      </c>
      <c r="H418">
        <v>0</v>
      </c>
      <c r="I418">
        <v>0</v>
      </c>
      <c r="J418">
        <v>0</v>
      </c>
      <c r="K418" t="s">
        <v>579</v>
      </c>
      <c r="L418">
        <v>17</v>
      </c>
      <c r="M418">
        <v>1</v>
      </c>
      <c r="N418">
        <v>1</v>
      </c>
      <c r="O418">
        <v>0</v>
      </c>
      <c r="P418">
        <v>0</v>
      </c>
      <c r="Q418" t="s">
        <v>579</v>
      </c>
      <c r="R418" t="s">
        <v>580</v>
      </c>
      <c r="T418" t="s">
        <v>583</v>
      </c>
      <c r="U418" t="s">
        <v>584</v>
      </c>
      <c r="W418">
        <v>2</v>
      </c>
      <c r="X418">
        <v>3</v>
      </c>
      <c r="Y418">
        <v>450</v>
      </c>
      <c r="AC418">
        <v>450</v>
      </c>
      <c r="AD418">
        <v>450</v>
      </c>
      <c r="AE418">
        <v>4</v>
      </c>
      <c r="AF418">
        <v>17</v>
      </c>
      <c r="AG418" t="s">
        <v>37</v>
      </c>
    </row>
    <row r="419" spans="1:33" x14ac:dyDescent="0.3">
      <c r="A419">
        <v>347</v>
      </c>
      <c r="B419">
        <v>768</v>
      </c>
      <c r="C419">
        <v>1995</v>
      </c>
      <c r="D419">
        <v>25</v>
      </c>
      <c r="E419" t="s">
        <v>120</v>
      </c>
      <c r="F419">
        <v>0</v>
      </c>
      <c r="G419">
        <v>0</v>
      </c>
      <c r="H419">
        <v>0</v>
      </c>
      <c r="I419">
        <v>0</v>
      </c>
      <c r="J419">
        <v>0</v>
      </c>
      <c r="K419" t="s">
        <v>120</v>
      </c>
      <c r="L419">
        <v>11</v>
      </c>
      <c r="M419">
        <v>1</v>
      </c>
      <c r="N419">
        <v>1</v>
      </c>
      <c r="O419">
        <v>0</v>
      </c>
      <c r="P419">
        <v>0</v>
      </c>
      <c r="Q419" t="s">
        <v>120</v>
      </c>
      <c r="R419" t="s">
        <v>121</v>
      </c>
      <c r="T419" t="s">
        <v>420</v>
      </c>
      <c r="U419">
        <v>314</v>
      </c>
      <c r="W419">
        <v>1</v>
      </c>
      <c r="X419">
        <v>3</v>
      </c>
      <c r="Y419">
        <v>750</v>
      </c>
      <c r="AC419">
        <v>750</v>
      </c>
      <c r="AD419">
        <v>750</v>
      </c>
      <c r="AE419">
        <v>3</v>
      </c>
      <c r="AF419">
        <v>17</v>
      </c>
      <c r="AG419" t="s">
        <v>37</v>
      </c>
    </row>
    <row r="420" spans="1:33" x14ac:dyDescent="0.3">
      <c r="A420">
        <v>347</v>
      </c>
      <c r="B420">
        <v>768</v>
      </c>
      <c r="C420">
        <v>1996</v>
      </c>
      <c r="D420">
        <v>28</v>
      </c>
      <c r="E420" t="s">
        <v>120</v>
      </c>
      <c r="F420">
        <v>0</v>
      </c>
      <c r="G420">
        <v>0</v>
      </c>
      <c r="H420">
        <v>0</v>
      </c>
      <c r="I420">
        <v>0</v>
      </c>
      <c r="J420">
        <v>0</v>
      </c>
      <c r="K420" t="s">
        <v>120</v>
      </c>
      <c r="L420">
        <v>11</v>
      </c>
      <c r="M420">
        <v>1</v>
      </c>
      <c r="N420">
        <v>1</v>
      </c>
      <c r="O420">
        <v>0</v>
      </c>
      <c r="P420">
        <v>0</v>
      </c>
      <c r="Q420" t="s">
        <v>120</v>
      </c>
      <c r="R420" t="s">
        <v>121</v>
      </c>
      <c r="T420" t="s">
        <v>420</v>
      </c>
      <c r="U420">
        <v>314</v>
      </c>
      <c r="W420">
        <v>1</v>
      </c>
      <c r="X420">
        <v>3</v>
      </c>
      <c r="Y420">
        <v>750</v>
      </c>
      <c r="AC420">
        <v>750</v>
      </c>
      <c r="AD420">
        <v>750</v>
      </c>
      <c r="AE420">
        <v>3</v>
      </c>
      <c r="AF420">
        <v>17</v>
      </c>
      <c r="AG420" t="s">
        <v>37</v>
      </c>
    </row>
    <row r="421" spans="1:33" x14ac:dyDescent="0.3">
      <c r="A421">
        <v>347</v>
      </c>
      <c r="B421">
        <v>768</v>
      </c>
      <c r="C421">
        <v>1998</v>
      </c>
      <c r="D421">
        <v>25</v>
      </c>
      <c r="E421" t="s">
        <v>120</v>
      </c>
      <c r="F421">
        <v>0</v>
      </c>
      <c r="G421">
        <v>0</v>
      </c>
      <c r="H421">
        <v>0</v>
      </c>
      <c r="I421">
        <v>0</v>
      </c>
      <c r="J421">
        <v>0</v>
      </c>
      <c r="K421" t="s">
        <v>120</v>
      </c>
      <c r="L421">
        <v>10</v>
      </c>
      <c r="M421">
        <v>1</v>
      </c>
      <c r="N421">
        <v>1</v>
      </c>
      <c r="O421">
        <v>0</v>
      </c>
      <c r="P421">
        <v>0</v>
      </c>
      <c r="Q421" t="s">
        <v>120</v>
      </c>
      <c r="R421" t="s">
        <v>121</v>
      </c>
      <c r="T421" t="s">
        <v>420</v>
      </c>
      <c r="U421">
        <v>314</v>
      </c>
      <c r="W421">
        <v>1</v>
      </c>
      <c r="X421">
        <v>3</v>
      </c>
      <c r="Y421">
        <v>750</v>
      </c>
      <c r="AC421">
        <v>750</v>
      </c>
      <c r="AD421">
        <v>750</v>
      </c>
      <c r="AE421">
        <v>3</v>
      </c>
      <c r="AF421">
        <v>17</v>
      </c>
      <c r="AG421" t="s">
        <v>37</v>
      </c>
    </row>
    <row r="422" spans="1:33" x14ac:dyDescent="0.3">
      <c r="A422">
        <v>347</v>
      </c>
      <c r="B422">
        <v>769</v>
      </c>
      <c r="C422">
        <v>1999</v>
      </c>
      <c r="D422">
        <v>31</v>
      </c>
      <c r="E422" t="s">
        <v>120</v>
      </c>
      <c r="F422">
        <v>0</v>
      </c>
      <c r="G422">
        <v>0</v>
      </c>
      <c r="H422">
        <v>0</v>
      </c>
      <c r="I422">
        <v>0</v>
      </c>
      <c r="J422">
        <v>0</v>
      </c>
      <c r="K422" t="s">
        <v>120</v>
      </c>
      <c r="L422">
        <v>9</v>
      </c>
      <c r="M422">
        <v>1</v>
      </c>
      <c r="N422">
        <v>1</v>
      </c>
      <c r="O422">
        <v>0</v>
      </c>
      <c r="P422">
        <v>0</v>
      </c>
      <c r="Q422" t="s">
        <v>120</v>
      </c>
      <c r="R422" t="s">
        <v>121</v>
      </c>
      <c r="T422" t="s">
        <v>429</v>
      </c>
      <c r="U422">
        <v>315</v>
      </c>
      <c r="W422">
        <v>1</v>
      </c>
      <c r="X422">
        <v>3</v>
      </c>
      <c r="Y422">
        <v>750</v>
      </c>
      <c r="AC422">
        <v>750</v>
      </c>
      <c r="AD422">
        <v>750</v>
      </c>
      <c r="AE422">
        <v>3</v>
      </c>
      <c r="AF422">
        <v>17</v>
      </c>
      <c r="AG422" t="s">
        <v>37</v>
      </c>
    </row>
    <row r="423" spans="1:33" x14ac:dyDescent="0.3">
      <c r="A423">
        <v>347</v>
      </c>
      <c r="B423" t="s">
        <v>437</v>
      </c>
      <c r="C423">
        <v>2000</v>
      </c>
      <c r="D423">
        <v>60</v>
      </c>
      <c r="E423" t="s">
        <v>120</v>
      </c>
      <c r="F423">
        <v>0</v>
      </c>
      <c r="G423">
        <v>0</v>
      </c>
      <c r="H423">
        <v>0</v>
      </c>
      <c r="I423">
        <v>0</v>
      </c>
      <c r="J423">
        <v>0</v>
      </c>
      <c r="K423" t="s">
        <v>120</v>
      </c>
      <c r="L423">
        <v>9</v>
      </c>
      <c r="M423">
        <v>1</v>
      </c>
      <c r="N423">
        <v>1</v>
      </c>
      <c r="O423">
        <v>0</v>
      </c>
      <c r="P423">
        <v>0</v>
      </c>
      <c r="Q423" t="s">
        <v>120</v>
      </c>
      <c r="R423" t="s">
        <v>121</v>
      </c>
      <c r="T423" t="s">
        <v>438</v>
      </c>
      <c r="U423" t="s">
        <v>439</v>
      </c>
      <c r="W423">
        <v>1</v>
      </c>
      <c r="X423">
        <v>3</v>
      </c>
      <c r="Y423">
        <v>750</v>
      </c>
      <c r="AC423">
        <v>750</v>
      </c>
      <c r="AD423">
        <v>750</v>
      </c>
      <c r="AE423">
        <v>3</v>
      </c>
      <c r="AF423">
        <v>17</v>
      </c>
      <c r="AG423" t="s">
        <v>37</v>
      </c>
    </row>
    <row r="424" spans="1:33" x14ac:dyDescent="0.3">
      <c r="A424">
        <v>347</v>
      </c>
      <c r="B424">
        <v>769</v>
      </c>
      <c r="C424">
        <v>2003</v>
      </c>
      <c r="D424">
        <v>27</v>
      </c>
      <c r="E424" t="s">
        <v>120</v>
      </c>
      <c r="F424">
        <v>0</v>
      </c>
      <c r="G424">
        <v>0</v>
      </c>
      <c r="H424">
        <v>0</v>
      </c>
      <c r="I424">
        <v>0</v>
      </c>
      <c r="J424">
        <v>0</v>
      </c>
      <c r="K424" t="s">
        <v>120</v>
      </c>
      <c r="L424">
        <v>9</v>
      </c>
      <c r="M424">
        <v>1</v>
      </c>
      <c r="N424">
        <v>1</v>
      </c>
      <c r="O424">
        <v>0</v>
      </c>
      <c r="P424">
        <v>0</v>
      </c>
      <c r="Q424" t="s">
        <v>120</v>
      </c>
      <c r="R424" t="s">
        <v>121</v>
      </c>
      <c r="T424" t="s">
        <v>429</v>
      </c>
      <c r="U424">
        <v>315</v>
      </c>
      <c r="W424">
        <v>1</v>
      </c>
      <c r="X424">
        <v>3</v>
      </c>
      <c r="Y424">
        <v>750</v>
      </c>
      <c r="AC424">
        <v>750</v>
      </c>
      <c r="AD424">
        <v>750</v>
      </c>
      <c r="AE424">
        <v>3</v>
      </c>
      <c r="AF424">
        <v>17</v>
      </c>
      <c r="AG424" t="s">
        <v>37</v>
      </c>
    </row>
    <row r="425" spans="1:33" x14ac:dyDescent="0.3">
      <c r="A425">
        <v>347</v>
      </c>
      <c r="B425" t="s">
        <v>437</v>
      </c>
      <c r="C425">
        <v>2004</v>
      </c>
      <c r="D425">
        <v>60</v>
      </c>
      <c r="E425" t="s">
        <v>120</v>
      </c>
      <c r="F425">
        <v>0</v>
      </c>
      <c r="G425">
        <v>0</v>
      </c>
      <c r="H425">
        <v>0</v>
      </c>
      <c r="I425">
        <v>0</v>
      </c>
      <c r="J425">
        <v>0</v>
      </c>
      <c r="K425" t="s">
        <v>120</v>
      </c>
      <c r="L425">
        <v>7</v>
      </c>
      <c r="M425">
        <v>1</v>
      </c>
      <c r="N425">
        <v>1</v>
      </c>
      <c r="O425">
        <v>0</v>
      </c>
      <c r="P425">
        <v>0</v>
      </c>
      <c r="Q425" t="s">
        <v>120</v>
      </c>
      <c r="R425" t="s">
        <v>121</v>
      </c>
      <c r="T425" t="s">
        <v>438</v>
      </c>
      <c r="U425" t="s">
        <v>439</v>
      </c>
      <c r="W425">
        <v>1</v>
      </c>
      <c r="X425">
        <v>3</v>
      </c>
      <c r="Y425">
        <v>750</v>
      </c>
      <c r="AC425">
        <v>750</v>
      </c>
      <c r="AD425">
        <v>750</v>
      </c>
      <c r="AE425">
        <v>3</v>
      </c>
      <c r="AF425">
        <v>17</v>
      </c>
      <c r="AG425" t="s">
        <v>37</v>
      </c>
    </row>
    <row r="426" spans="1:33" x14ac:dyDescent="0.3">
      <c r="A426">
        <v>347</v>
      </c>
      <c r="B426">
        <v>769</v>
      </c>
      <c r="C426">
        <v>2005</v>
      </c>
      <c r="D426">
        <v>47</v>
      </c>
      <c r="E426" t="s">
        <v>120</v>
      </c>
      <c r="F426">
        <v>0</v>
      </c>
      <c r="G426">
        <v>0</v>
      </c>
      <c r="H426">
        <v>0</v>
      </c>
      <c r="I426">
        <v>0</v>
      </c>
      <c r="J426">
        <v>0</v>
      </c>
      <c r="K426" t="s">
        <v>120</v>
      </c>
      <c r="L426">
        <v>7</v>
      </c>
      <c r="M426">
        <v>1</v>
      </c>
      <c r="N426">
        <v>1</v>
      </c>
      <c r="O426">
        <v>0</v>
      </c>
      <c r="P426">
        <v>0</v>
      </c>
      <c r="Q426" t="s">
        <v>120</v>
      </c>
      <c r="R426" t="s">
        <v>121</v>
      </c>
      <c r="T426" t="s">
        <v>429</v>
      </c>
      <c r="U426">
        <v>315</v>
      </c>
      <c r="W426">
        <v>1</v>
      </c>
      <c r="X426">
        <v>3</v>
      </c>
      <c r="Y426">
        <v>750</v>
      </c>
      <c r="AC426">
        <v>750</v>
      </c>
      <c r="AD426">
        <v>750</v>
      </c>
      <c r="AE426">
        <v>3</v>
      </c>
      <c r="AF426">
        <v>17</v>
      </c>
      <c r="AG426" t="s">
        <v>37</v>
      </c>
    </row>
    <row r="427" spans="1:33" x14ac:dyDescent="0.3">
      <c r="A427">
        <v>347</v>
      </c>
      <c r="B427" t="s">
        <v>437</v>
      </c>
      <c r="C427">
        <v>2006</v>
      </c>
      <c r="D427">
        <v>73</v>
      </c>
      <c r="E427" t="s">
        <v>120</v>
      </c>
      <c r="F427">
        <v>0</v>
      </c>
      <c r="G427">
        <v>0</v>
      </c>
      <c r="H427">
        <v>0</v>
      </c>
      <c r="I427">
        <v>0</v>
      </c>
      <c r="J427">
        <v>0</v>
      </c>
      <c r="K427" t="s">
        <v>120</v>
      </c>
      <c r="L427">
        <v>7</v>
      </c>
      <c r="M427">
        <v>1</v>
      </c>
      <c r="N427">
        <v>1</v>
      </c>
      <c r="O427">
        <v>0</v>
      </c>
      <c r="P427">
        <v>0</v>
      </c>
      <c r="Q427" t="s">
        <v>120</v>
      </c>
      <c r="R427" t="s">
        <v>121</v>
      </c>
      <c r="T427" t="s">
        <v>438</v>
      </c>
      <c r="U427" t="s">
        <v>439</v>
      </c>
      <c r="W427">
        <v>1</v>
      </c>
      <c r="X427">
        <v>3</v>
      </c>
      <c r="Y427">
        <v>750</v>
      </c>
      <c r="AC427">
        <v>750</v>
      </c>
      <c r="AD427">
        <v>750</v>
      </c>
      <c r="AE427">
        <v>3</v>
      </c>
      <c r="AF427">
        <v>17</v>
      </c>
      <c r="AG427" t="s">
        <v>37</v>
      </c>
    </row>
    <row r="428" spans="1:33" x14ac:dyDescent="0.3">
      <c r="A428">
        <v>347</v>
      </c>
      <c r="B428">
        <v>769</v>
      </c>
      <c r="C428">
        <v>2007</v>
      </c>
      <c r="D428">
        <v>45</v>
      </c>
      <c r="E428" t="s">
        <v>120</v>
      </c>
      <c r="F428">
        <v>0</v>
      </c>
      <c r="G428">
        <v>0</v>
      </c>
      <c r="H428">
        <v>0</v>
      </c>
      <c r="I428">
        <v>0</v>
      </c>
      <c r="J428">
        <v>0</v>
      </c>
      <c r="K428" t="s">
        <v>120</v>
      </c>
      <c r="L428">
        <v>7</v>
      </c>
      <c r="M428">
        <v>1</v>
      </c>
      <c r="N428">
        <v>1</v>
      </c>
      <c r="O428">
        <v>0</v>
      </c>
      <c r="P428">
        <v>0</v>
      </c>
      <c r="Q428" t="s">
        <v>120</v>
      </c>
      <c r="R428" t="s">
        <v>121</v>
      </c>
      <c r="T428" t="s">
        <v>429</v>
      </c>
      <c r="U428">
        <v>315</v>
      </c>
      <c r="W428">
        <v>1</v>
      </c>
      <c r="X428">
        <v>3</v>
      </c>
      <c r="Y428">
        <v>750</v>
      </c>
      <c r="AC428">
        <v>750</v>
      </c>
      <c r="AD428">
        <v>750</v>
      </c>
      <c r="AE428">
        <v>3</v>
      </c>
      <c r="AF428">
        <v>17</v>
      </c>
      <c r="AG428" t="s">
        <v>37</v>
      </c>
    </row>
    <row r="429" spans="1:33" x14ac:dyDescent="0.3">
      <c r="A429">
        <v>347</v>
      </c>
      <c r="B429" t="s">
        <v>442</v>
      </c>
      <c r="C429">
        <v>2008</v>
      </c>
      <c r="D429">
        <v>99</v>
      </c>
      <c r="E429" t="s">
        <v>120</v>
      </c>
      <c r="F429">
        <v>0</v>
      </c>
      <c r="G429">
        <v>0</v>
      </c>
      <c r="H429">
        <v>0</v>
      </c>
      <c r="I429">
        <v>0</v>
      </c>
      <c r="J429">
        <v>0</v>
      </c>
      <c r="K429" t="s">
        <v>120</v>
      </c>
      <c r="L429">
        <v>7</v>
      </c>
      <c r="M429">
        <v>1</v>
      </c>
      <c r="N429">
        <v>1</v>
      </c>
      <c r="O429">
        <v>0</v>
      </c>
      <c r="P429">
        <v>0</v>
      </c>
      <c r="Q429" t="s">
        <v>120</v>
      </c>
      <c r="R429" t="s">
        <v>121</v>
      </c>
      <c r="T429" t="s">
        <v>443</v>
      </c>
      <c r="U429" t="s">
        <v>444</v>
      </c>
      <c r="W429">
        <v>1</v>
      </c>
      <c r="X429">
        <v>3</v>
      </c>
      <c r="Y429">
        <v>750</v>
      </c>
      <c r="AC429">
        <v>750</v>
      </c>
      <c r="AD429">
        <v>750</v>
      </c>
      <c r="AE429">
        <v>3</v>
      </c>
      <c r="AF429">
        <v>17</v>
      </c>
      <c r="AG429" t="s">
        <v>37</v>
      </c>
    </row>
    <row r="430" spans="1:33" x14ac:dyDescent="0.3">
      <c r="A430">
        <v>347</v>
      </c>
      <c r="B430" t="s">
        <v>446</v>
      </c>
      <c r="C430">
        <v>2009</v>
      </c>
      <c r="D430">
        <v>96</v>
      </c>
      <c r="E430" t="s">
        <v>120</v>
      </c>
      <c r="F430">
        <v>0</v>
      </c>
      <c r="G430">
        <v>0</v>
      </c>
      <c r="H430">
        <v>0</v>
      </c>
      <c r="I430">
        <v>0</v>
      </c>
      <c r="J430">
        <v>0</v>
      </c>
      <c r="K430" t="s">
        <v>120</v>
      </c>
      <c r="L430">
        <v>8</v>
      </c>
      <c r="M430">
        <v>1</v>
      </c>
      <c r="N430">
        <v>1</v>
      </c>
      <c r="O430">
        <v>0</v>
      </c>
      <c r="P430">
        <v>0</v>
      </c>
      <c r="Q430" t="s">
        <v>120</v>
      </c>
      <c r="R430" t="s">
        <v>121</v>
      </c>
      <c r="T430" t="s">
        <v>447</v>
      </c>
      <c r="U430" t="s">
        <v>448</v>
      </c>
      <c r="W430">
        <v>1</v>
      </c>
      <c r="X430">
        <v>3</v>
      </c>
      <c r="Y430">
        <v>750</v>
      </c>
      <c r="AC430">
        <v>750</v>
      </c>
      <c r="AD430">
        <v>750</v>
      </c>
      <c r="AE430">
        <v>3</v>
      </c>
      <c r="AF430">
        <v>17</v>
      </c>
      <c r="AG430" t="s">
        <v>37</v>
      </c>
    </row>
    <row r="431" spans="1:33" x14ac:dyDescent="0.3">
      <c r="A431">
        <v>352</v>
      </c>
      <c r="B431">
        <v>776</v>
      </c>
      <c r="C431">
        <v>1995</v>
      </c>
      <c r="D431">
        <v>4755</v>
      </c>
      <c r="E431" t="s">
        <v>836</v>
      </c>
      <c r="F431">
        <v>0</v>
      </c>
      <c r="G431">
        <v>0</v>
      </c>
      <c r="H431">
        <v>0</v>
      </c>
      <c r="I431">
        <v>0</v>
      </c>
      <c r="J431">
        <v>0</v>
      </c>
      <c r="K431" t="s">
        <v>836</v>
      </c>
      <c r="L431">
        <v>9</v>
      </c>
      <c r="M431">
        <v>1</v>
      </c>
      <c r="N431">
        <v>1</v>
      </c>
      <c r="O431">
        <v>0</v>
      </c>
      <c r="P431">
        <v>0</v>
      </c>
      <c r="Q431" t="s">
        <v>836</v>
      </c>
      <c r="R431" t="s">
        <v>837</v>
      </c>
      <c r="T431" t="s">
        <v>838</v>
      </c>
      <c r="U431">
        <v>320</v>
      </c>
      <c r="W431">
        <v>1</v>
      </c>
      <c r="X431">
        <v>3</v>
      </c>
      <c r="Y431">
        <v>780</v>
      </c>
      <c r="AC431">
        <v>780</v>
      </c>
      <c r="AD431">
        <v>780</v>
      </c>
      <c r="AE431">
        <v>3</v>
      </c>
      <c r="AF431">
        <v>17</v>
      </c>
      <c r="AG431" t="s">
        <v>37</v>
      </c>
    </row>
    <row r="432" spans="1:33" x14ac:dyDescent="0.3">
      <c r="A432">
        <v>352</v>
      </c>
      <c r="B432">
        <v>776</v>
      </c>
      <c r="C432">
        <v>1996</v>
      </c>
      <c r="D432">
        <v>3868</v>
      </c>
      <c r="E432" t="s">
        <v>839</v>
      </c>
      <c r="F432">
        <v>0</v>
      </c>
      <c r="G432">
        <v>0</v>
      </c>
      <c r="H432">
        <v>0</v>
      </c>
      <c r="I432">
        <v>0</v>
      </c>
      <c r="J432">
        <v>0</v>
      </c>
      <c r="K432" t="s">
        <v>836</v>
      </c>
      <c r="L432">
        <v>9</v>
      </c>
      <c r="M432">
        <v>1</v>
      </c>
      <c r="N432">
        <v>1</v>
      </c>
      <c r="O432">
        <v>0</v>
      </c>
      <c r="P432">
        <v>0</v>
      </c>
      <c r="Q432" t="s">
        <v>836</v>
      </c>
      <c r="R432" t="s">
        <v>837</v>
      </c>
      <c r="T432" t="s">
        <v>838</v>
      </c>
      <c r="U432">
        <v>320</v>
      </c>
      <c r="W432">
        <v>1</v>
      </c>
      <c r="X432">
        <v>3</v>
      </c>
      <c r="Y432">
        <v>780</v>
      </c>
      <c r="AC432">
        <v>780</v>
      </c>
      <c r="AD432" t="s">
        <v>840</v>
      </c>
      <c r="AE432">
        <v>3</v>
      </c>
      <c r="AF432">
        <v>17</v>
      </c>
      <c r="AG432" t="s">
        <v>37</v>
      </c>
    </row>
    <row r="433" spans="1:33" x14ac:dyDescent="0.3">
      <c r="A433">
        <v>352</v>
      </c>
      <c r="B433">
        <v>776</v>
      </c>
      <c r="C433">
        <v>1997</v>
      </c>
      <c r="D433">
        <v>2880</v>
      </c>
      <c r="E433" t="s">
        <v>836</v>
      </c>
      <c r="F433">
        <v>0</v>
      </c>
      <c r="G433">
        <v>0</v>
      </c>
      <c r="H433">
        <v>0</v>
      </c>
      <c r="I433">
        <v>0</v>
      </c>
      <c r="J433">
        <v>0</v>
      </c>
      <c r="K433" t="s">
        <v>836</v>
      </c>
      <c r="L433">
        <v>9</v>
      </c>
      <c r="M433">
        <v>1</v>
      </c>
      <c r="N433">
        <v>1</v>
      </c>
      <c r="O433">
        <v>0</v>
      </c>
      <c r="P433">
        <v>0</v>
      </c>
      <c r="Q433" t="s">
        <v>836</v>
      </c>
      <c r="R433" t="s">
        <v>837</v>
      </c>
      <c r="T433" t="s">
        <v>838</v>
      </c>
      <c r="U433">
        <v>320</v>
      </c>
      <c r="W433">
        <v>1</v>
      </c>
      <c r="X433">
        <v>3</v>
      </c>
      <c r="Y433">
        <v>780</v>
      </c>
      <c r="AC433">
        <v>780</v>
      </c>
      <c r="AD433">
        <v>780</v>
      </c>
      <c r="AE433">
        <v>3</v>
      </c>
      <c r="AF433">
        <v>17</v>
      </c>
      <c r="AG433" t="s">
        <v>37</v>
      </c>
    </row>
    <row r="434" spans="1:33" x14ac:dyDescent="0.3">
      <c r="A434">
        <v>352</v>
      </c>
      <c r="B434">
        <v>776</v>
      </c>
      <c r="C434">
        <v>1998</v>
      </c>
      <c r="D434">
        <v>3762</v>
      </c>
      <c r="E434" t="s">
        <v>836</v>
      </c>
      <c r="F434">
        <v>0</v>
      </c>
      <c r="G434">
        <v>0</v>
      </c>
      <c r="H434">
        <v>0</v>
      </c>
      <c r="I434">
        <v>0</v>
      </c>
      <c r="J434">
        <v>0</v>
      </c>
      <c r="K434" t="s">
        <v>836</v>
      </c>
      <c r="L434">
        <v>9</v>
      </c>
      <c r="M434">
        <v>1</v>
      </c>
      <c r="N434">
        <v>1</v>
      </c>
      <c r="O434">
        <v>0</v>
      </c>
      <c r="P434">
        <v>0</v>
      </c>
      <c r="Q434" t="s">
        <v>836</v>
      </c>
      <c r="R434" t="s">
        <v>837</v>
      </c>
      <c r="T434" t="s">
        <v>838</v>
      </c>
      <c r="U434">
        <v>320</v>
      </c>
      <c r="W434">
        <v>1</v>
      </c>
      <c r="X434">
        <v>3</v>
      </c>
      <c r="Y434">
        <v>780</v>
      </c>
      <c r="AC434">
        <v>780</v>
      </c>
      <c r="AD434">
        <v>780</v>
      </c>
      <c r="AE434">
        <v>3</v>
      </c>
      <c r="AF434">
        <v>17</v>
      </c>
      <c r="AG434" t="s">
        <v>37</v>
      </c>
    </row>
    <row r="435" spans="1:33" x14ac:dyDescent="0.3">
      <c r="A435">
        <v>352</v>
      </c>
      <c r="B435">
        <v>776</v>
      </c>
      <c r="C435">
        <v>1999</v>
      </c>
      <c r="D435">
        <v>1882</v>
      </c>
      <c r="E435" t="s">
        <v>836</v>
      </c>
      <c r="F435">
        <v>0</v>
      </c>
      <c r="G435">
        <v>0</v>
      </c>
      <c r="H435">
        <v>0</v>
      </c>
      <c r="I435">
        <v>0</v>
      </c>
      <c r="J435">
        <v>0</v>
      </c>
      <c r="K435" t="s">
        <v>836</v>
      </c>
      <c r="L435">
        <v>9</v>
      </c>
      <c r="M435">
        <v>1</v>
      </c>
      <c r="N435">
        <v>1</v>
      </c>
      <c r="O435">
        <v>0</v>
      </c>
      <c r="P435">
        <v>0</v>
      </c>
      <c r="Q435" t="s">
        <v>836</v>
      </c>
      <c r="R435" t="s">
        <v>837</v>
      </c>
      <c r="T435" t="s">
        <v>838</v>
      </c>
      <c r="U435">
        <v>320</v>
      </c>
      <c r="W435">
        <v>1</v>
      </c>
      <c r="X435">
        <v>3</v>
      </c>
      <c r="Y435">
        <v>780</v>
      </c>
      <c r="AC435">
        <v>780</v>
      </c>
      <c r="AD435">
        <v>780</v>
      </c>
      <c r="AE435">
        <v>3</v>
      </c>
      <c r="AF435">
        <v>17</v>
      </c>
      <c r="AG435" t="s">
        <v>37</v>
      </c>
    </row>
    <row r="436" spans="1:33" x14ac:dyDescent="0.3">
      <c r="A436">
        <v>352</v>
      </c>
      <c r="B436">
        <v>776</v>
      </c>
      <c r="C436">
        <v>2000</v>
      </c>
      <c r="D436">
        <v>2525</v>
      </c>
      <c r="E436" t="s">
        <v>836</v>
      </c>
      <c r="F436">
        <v>0</v>
      </c>
      <c r="G436">
        <v>0</v>
      </c>
      <c r="H436">
        <v>0</v>
      </c>
      <c r="I436">
        <v>0</v>
      </c>
      <c r="J436">
        <v>0</v>
      </c>
      <c r="K436" t="s">
        <v>836</v>
      </c>
      <c r="L436">
        <v>9</v>
      </c>
      <c r="M436">
        <v>1</v>
      </c>
      <c r="N436">
        <v>1</v>
      </c>
      <c r="O436">
        <v>0</v>
      </c>
      <c r="P436">
        <v>0</v>
      </c>
      <c r="Q436" t="s">
        <v>836</v>
      </c>
      <c r="R436" t="s">
        <v>837</v>
      </c>
      <c r="T436" t="s">
        <v>838</v>
      </c>
      <c r="U436">
        <v>320</v>
      </c>
      <c r="W436">
        <v>1</v>
      </c>
      <c r="X436">
        <v>3</v>
      </c>
      <c r="Y436">
        <v>780</v>
      </c>
      <c r="AC436">
        <v>780</v>
      </c>
      <c r="AD436">
        <v>780</v>
      </c>
      <c r="AE436">
        <v>3</v>
      </c>
      <c r="AF436">
        <v>17</v>
      </c>
      <c r="AG436" t="s">
        <v>37</v>
      </c>
    </row>
    <row r="437" spans="1:33" x14ac:dyDescent="0.3">
      <c r="A437">
        <v>352</v>
      </c>
      <c r="B437">
        <v>776</v>
      </c>
      <c r="C437">
        <v>2001</v>
      </c>
      <c r="D437">
        <v>1144</v>
      </c>
      <c r="E437" t="s">
        <v>836</v>
      </c>
      <c r="F437">
        <v>0</v>
      </c>
      <c r="G437">
        <v>0</v>
      </c>
      <c r="H437">
        <v>0</v>
      </c>
      <c r="I437">
        <v>0</v>
      </c>
      <c r="J437">
        <v>0</v>
      </c>
      <c r="K437" t="s">
        <v>836</v>
      </c>
      <c r="L437">
        <v>9</v>
      </c>
      <c r="M437">
        <v>1</v>
      </c>
      <c r="N437">
        <v>1</v>
      </c>
      <c r="O437">
        <v>0</v>
      </c>
      <c r="P437">
        <v>0</v>
      </c>
      <c r="Q437" t="s">
        <v>836</v>
      </c>
      <c r="R437" t="s">
        <v>837</v>
      </c>
      <c r="T437" t="s">
        <v>838</v>
      </c>
      <c r="U437">
        <v>320</v>
      </c>
      <c r="W437">
        <v>1</v>
      </c>
      <c r="X437">
        <v>3</v>
      </c>
      <c r="Y437">
        <v>780</v>
      </c>
      <c r="AC437">
        <v>780</v>
      </c>
      <c r="AD437">
        <v>780</v>
      </c>
      <c r="AE437">
        <v>3</v>
      </c>
      <c r="AF437">
        <v>17</v>
      </c>
      <c r="AG437" t="s">
        <v>37</v>
      </c>
    </row>
    <row r="438" spans="1:33" x14ac:dyDescent="0.3">
      <c r="A438">
        <v>352</v>
      </c>
      <c r="B438">
        <v>776</v>
      </c>
      <c r="C438">
        <v>2003</v>
      </c>
      <c r="D438">
        <v>29</v>
      </c>
      <c r="E438" t="s">
        <v>836</v>
      </c>
      <c r="F438">
        <v>0</v>
      </c>
      <c r="G438">
        <v>0</v>
      </c>
      <c r="H438">
        <v>0</v>
      </c>
      <c r="I438">
        <v>0</v>
      </c>
      <c r="J438">
        <v>0</v>
      </c>
      <c r="K438" t="s">
        <v>836</v>
      </c>
      <c r="L438">
        <v>9</v>
      </c>
      <c r="M438">
        <v>1</v>
      </c>
      <c r="N438">
        <v>1</v>
      </c>
      <c r="O438">
        <v>0</v>
      </c>
      <c r="P438">
        <v>0</v>
      </c>
      <c r="Q438" t="s">
        <v>836</v>
      </c>
      <c r="R438" t="s">
        <v>837</v>
      </c>
      <c r="T438" t="s">
        <v>838</v>
      </c>
      <c r="U438">
        <v>320</v>
      </c>
      <c r="W438">
        <v>1</v>
      </c>
      <c r="X438">
        <v>3</v>
      </c>
      <c r="Y438">
        <v>780</v>
      </c>
      <c r="AC438">
        <v>780</v>
      </c>
      <c r="AD438">
        <v>780</v>
      </c>
      <c r="AE438">
        <v>3</v>
      </c>
      <c r="AF438">
        <v>17</v>
      </c>
      <c r="AG438" t="s">
        <v>37</v>
      </c>
    </row>
    <row r="439" spans="1:33" x14ac:dyDescent="0.3">
      <c r="A439">
        <v>352</v>
      </c>
      <c r="B439">
        <v>776</v>
      </c>
      <c r="C439">
        <v>2005</v>
      </c>
      <c r="D439">
        <v>88</v>
      </c>
      <c r="E439" t="s">
        <v>836</v>
      </c>
      <c r="F439">
        <v>0</v>
      </c>
      <c r="G439">
        <v>0</v>
      </c>
      <c r="H439">
        <v>0</v>
      </c>
      <c r="I439">
        <v>0</v>
      </c>
      <c r="J439">
        <v>0</v>
      </c>
      <c r="K439" t="s">
        <v>836</v>
      </c>
      <c r="L439">
        <v>8</v>
      </c>
      <c r="M439">
        <v>1</v>
      </c>
      <c r="N439">
        <v>1</v>
      </c>
      <c r="O439">
        <v>0</v>
      </c>
      <c r="P439">
        <v>0</v>
      </c>
      <c r="Q439" t="s">
        <v>836</v>
      </c>
      <c r="R439" t="s">
        <v>837</v>
      </c>
      <c r="T439" t="s">
        <v>838</v>
      </c>
      <c r="U439">
        <v>320</v>
      </c>
      <c r="W439">
        <v>1</v>
      </c>
      <c r="X439">
        <v>3</v>
      </c>
      <c r="Y439">
        <v>780</v>
      </c>
      <c r="AC439">
        <v>780</v>
      </c>
      <c r="AD439">
        <v>780</v>
      </c>
      <c r="AE439">
        <v>3</v>
      </c>
      <c r="AF439">
        <v>17</v>
      </c>
      <c r="AG439" t="s">
        <v>37</v>
      </c>
    </row>
    <row r="440" spans="1:33" x14ac:dyDescent="0.3">
      <c r="A440">
        <v>352</v>
      </c>
      <c r="B440">
        <v>776</v>
      </c>
      <c r="C440">
        <v>2006</v>
      </c>
      <c r="D440">
        <v>1970</v>
      </c>
      <c r="E440" t="s">
        <v>836</v>
      </c>
      <c r="F440">
        <v>0</v>
      </c>
      <c r="G440">
        <v>0</v>
      </c>
      <c r="H440">
        <v>0</v>
      </c>
      <c r="I440">
        <v>0</v>
      </c>
      <c r="J440">
        <v>0</v>
      </c>
      <c r="K440" t="s">
        <v>836</v>
      </c>
      <c r="L440">
        <v>7</v>
      </c>
      <c r="M440">
        <v>1</v>
      </c>
      <c r="N440">
        <v>1</v>
      </c>
      <c r="O440">
        <v>0</v>
      </c>
      <c r="P440">
        <v>0</v>
      </c>
      <c r="Q440" t="s">
        <v>836</v>
      </c>
      <c r="R440" t="s">
        <v>837</v>
      </c>
      <c r="T440" t="s">
        <v>838</v>
      </c>
      <c r="U440">
        <v>320</v>
      </c>
      <c r="W440">
        <v>1</v>
      </c>
      <c r="X440">
        <v>3</v>
      </c>
      <c r="Y440">
        <v>780</v>
      </c>
      <c r="AC440">
        <v>780</v>
      </c>
      <c r="AD440">
        <v>780</v>
      </c>
      <c r="AE440">
        <v>3</v>
      </c>
      <c r="AF440">
        <v>17</v>
      </c>
      <c r="AG440" t="s">
        <v>37</v>
      </c>
    </row>
    <row r="441" spans="1:33" x14ac:dyDescent="0.3">
      <c r="A441">
        <v>352</v>
      </c>
      <c r="B441">
        <v>776</v>
      </c>
      <c r="C441">
        <v>2007</v>
      </c>
      <c r="D441">
        <v>2494</v>
      </c>
      <c r="E441" t="s">
        <v>836</v>
      </c>
      <c r="F441">
        <v>0</v>
      </c>
      <c r="G441">
        <v>0</v>
      </c>
      <c r="H441">
        <v>0</v>
      </c>
      <c r="I441">
        <v>0</v>
      </c>
      <c r="J441">
        <v>0</v>
      </c>
      <c r="K441" t="s">
        <v>836</v>
      </c>
      <c r="L441">
        <v>7</v>
      </c>
      <c r="M441">
        <v>1</v>
      </c>
      <c r="N441">
        <v>1</v>
      </c>
      <c r="O441">
        <v>0</v>
      </c>
      <c r="P441">
        <v>0</v>
      </c>
      <c r="Q441" t="s">
        <v>836</v>
      </c>
      <c r="R441" t="s">
        <v>837</v>
      </c>
      <c r="T441" t="s">
        <v>838</v>
      </c>
      <c r="U441">
        <v>320</v>
      </c>
      <c r="W441">
        <v>1</v>
      </c>
      <c r="X441">
        <v>3</v>
      </c>
      <c r="Y441">
        <v>780</v>
      </c>
      <c r="AC441">
        <v>780</v>
      </c>
      <c r="AD441">
        <v>780</v>
      </c>
      <c r="AE441">
        <v>3</v>
      </c>
      <c r="AF441">
        <v>17</v>
      </c>
      <c r="AG441" t="s">
        <v>37</v>
      </c>
    </row>
    <row r="442" spans="1:33" x14ac:dyDescent="0.3">
      <c r="A442">
        <v>352</v>
      </c>
      <c r="B442">
        <v>776</v>
      </c>
      <c r="C442">
        <v>2008</v>
      </c>
      <c r="D442">
        <v>8262</v>
      </c>
      <c r="E442" t="s">
        <v>836</v>
      </c>
      <c r="F442">
        <v>0</v>
      </c>
      <c r="G442">
        <v>0</v>
      </c>
      <c r="H442">
        <v>0</v>
      </c>
      <c r="I442">
        <v>0</v>
      </c>
      <c r="J442">
        <v>0</v>
      </c>
      <c r="K442" t="s">
        <v>836</v>
      </c>
      <c r="L442">
        <v>6</v>
      </c>
      <c r="M442">
        <v>1</v>
      </c>
      <c r="N442">
        <v>1</v>
      </c>
      <c r="O442">
        <v>0</v>
      </c>
      <c r="P442">
        <v>0</v>
      </c>
      <c r="Q442" t="s">
        <v>836</v>
      </c>
      <c r="R442" t="s">
        <v>837</v>
      </c>
      <c r="T442" t="s">
        <v>838</v>
      </c>
      <c r="U442">
        <v>320</v>
      </c>
      <c r="W442">
        <v>1</v>
      </c>
      <c r="X442">
        <v>3</v>
      </c>
      <c r="Y442">
        <v>780</v>
      </c>
      <c r="AC442">
        <v>780</v>
      </c>
      <c r="AD442">
        <v>780</v>
      </c>
      <c r="AE442">
        <v>3</v>
      </c>
      <c r="AF442">
        <v>17</v>
      </c>
      <c r="AG442" t="s">
        <v>37</v>
      </c>
    </row>
    <row r="443" spans="1:33" x14ac:dyDescent="0.3">
      <c r="A443">
        <v>352</v>
      </c>
      <c r="B443">
        <v>776</v>
      </c>
      <c r="C443">
        <v>2009</v>
      </c>
      <c r="D443">
        <v>10165</v>
      </c>
      <c r="E443" t="s">
        <v>836</v>
      </c>
      <c r="F443">
        <v>0</v>
      </c>
      <c r="G443">
        <v>0</v>
      </c>
      <c r="H443">
        <v>0</v>
      </c>
      <c r="I443">
        <v>0</v>
      </c>
      <c r="J443">
        <v>0</v>
      </c>
      <c r="K443" t="s">
        <v>836</v>
      </c>
      <c r="L443">
        <v>6</v>
      </c>
      <c r="M443">
        <v>1</v>
      </c>
      <c r="N443">
        <v>1</v>
      </c>
      <c r="O443">
        <v>0</v>
      </c>
      <c r="P443">
        <v>0</v>
      </c>
      <c r="Q443" t="s">
        <v>836</v>
      </c>
      <c r="R443" t="s">
        <v>837</v>
      </c>
      <c r="T443" t="s">
        <v>838</v>
      </c>
      <c r="U443">
        <v>320</v>
      </c>
      <c r="W443">
        <v>1</v>
      </c>
      <c r="X443">
        <v>3</v>
      </c>
      <c r="Y443">
        <v>780</v>
      </c>
      <c r="AC443">
        <v>780</v>
      </c>
      <c r="AD443">
        <v>780</v>
      </c>
      <c r="AE443">
        <v>3</v>
      </c>
      <c r="AF443">
        <v>17</v>
      </c>
      <c r="AG443" t="s">
        <v>37</v>
      </c>
    </row>
    <row r="444" spans="1:33" x14ac:dyDescent="0.3">
      <c r="A444">
        <v>353</v>
      </c>
      <c r="B444">
        <v>12422</v>
      </c>
      <c r="C444">
        <v>2015</v>
      </c>
      <c r="D444">
        <v>712</v>
      </c>
      <c r="E444" t="s">
        <v>217</v>
      </c>
      <c r="F444">
        <v>0</v>
      </c>
      <c r="G444">
        <v>0</v>
      </c>
      <c r="H444">
        <v>0</v>
      </c>
      <c r="I444">
        <v>0</v>
      </c>
      <c r="J444">
        <v>0</v>
      </c>
      <c r="K444" t="s">
        <v>217</v>
      </c>
      <c r="L444">
        <v>14</v>
      </c>
      <c r="M444">
        <v>1</v>
      </c>
      <c r="N444">
        <v>1</v>
      </c>
      <c r="O444">
        <v>0</v>
      </c>
      <c r="P444">
        <v>0</v>
      </c>
      <c r="Q444" t="s">
        <v>217</v>
      </c>
      <c r="R444" t="s">
        <v>219</v>
      </c>
      <c r="S444" t="s">
        <v>222</v>
      </c>
      <c r="T444" t="s">
        <v>223</v>
      </c>
      <c r="U444">
        <v>1051</v>
      </c>
      <c r="W444">
        <v>2</v>
      </c>
      <c r="X444">
        <v>4</v>
      </c>
      <c r="Y444">
        <v>471</v>
      </c>
      <c r="Z444">
        <v>483</v>
      </c>
      <c r="AC444">
        <v>471</v>
      </c>
      <c r="AD444">
        <v>471</v>
      </c>
      <c r="AE444">
        <v>4</v>
      </c>
      <c r="AF444">
        <v>17</v>
      </c>
      <c r="AG444" t="s">
        <v>37</v>
      </c>
    </row>
    <row r="445" spans="1:33" x14ac:dyDescent="0.3">
      <c r="A445">
        <v>353</v>
      </c>
      <c r="B445">
        <v>12422</v>
      </c>
      <c r="C445">
        <v>2016</v>
      </c>
      <c r="D445">
        <v>32</v>
      </c>
      <c r="E445" t="s">
        <v>217</v>
      </c>
      <c r="F445">
        <v>0</v>
      </c>
      <c r="G445">
        <v>0</v>
      </c>
      <c r="H445">
        <v>0</v>
      </c>
      <c r="I445">
        <v>0</v>
      </c>
      <c r="J445">
        <v>0</v>
      </c>
      <c r="K445" t="s">
        <v>217</v>
      </c>
      <c r="L445">
        <v>14</v>
      </c>
      <c r="M445">
        <v>1</v>
      </c>
      <c r="N445">
        <v>1</v>
      </c>
      <c r="O445">
        <v>0</v>
      </c>
      <c r="P445">
        <v>0</v>
      </c>
      <c r="Q445" t="s">
        <v>217</v>
      </c>
      <c r="R445" t="s">
        <v>219</v>
      </c>
      <c r="T445" t="s">
        <v>223</v>
      </c>
      <c r="U445">
        <v>1051</v>
      </c>
      <c r="W445">
        <v>2</v>
      </c>
      <c r="X445">
        <v>3</v>
      </c>
      <c r="Y445">
        <v>471</v>
      </c>
      <c r="AC445">
        <v>471</v>
      </c>
      <c r="AD445">
        <v>471</v>
      </c>
      <c r="AE445">
        <v>4</v>
      </c>
      <c r="AF445">
        <v>17</v>
      </c>
      <c r="AG445" t="s">
        <v>37</v>
      </c>
    </row>
    <row r="446" spans="1:33" x14ac:dyDescent="0.3">
      <c r="A446">
        <v>354</v>
      </c>
      <c r="B446">
        <v>781</v>
      </c>
      <c r="C446">
        <v>1995</v>
      </c>
      <c r="D446">
        <v>3076</v>
      </c>
      <c r="E446" t="s">
        <v>467</v>
      </c>
      <c r="F446">
        <v>0</v>
      </c>
      <c r="G446">
        <v>0</v>
      </c>
      <c r="H446">
        <v>0</v>
      </c>
      <c r="I446">
        <v>0</v>
      </c>
      <c r="J446">
        <v>0</v>
      </c>
      <c r="K446" t="s">
        <v>463</v>
      </c>
      <c r="L446">
        <v>13</v>
      </c>
      <c r="M446">
        <v>1</v>
      </c>
      <c r="N446">
        <v>1</v>
      </c>
      <c r="O446">
        <v>0</v>
      </c>
      <c r="P446">
        <v>0</v>
      </c>
      <c r="Q446" t="s">
        <v>468</v>
      </c>
      <c r="R446" t="s">
        <v>469</v>
      </c>
      <c r="T446" t="s">
        <v>470</v>
      </c>
      <c r="U446">
        <v>323</v>
      </c>
      <c r="W446">
        <v>1</v>
      </c>
      <c r="X446">
        <v>3</v>
      </c>
      <c r="Y446">
        <v>640</v>
      </c>
      <c r="AC446">
        <v>640</v>
      </c>
      <c r="AD446" t="s">
        <v>471</v>
      </c>
      <c r="AE446">
        <v>2</v>
      </c>
      <c r="AF446">
        <v>17</v>
      </c>
      <c r="AG446" t="s">
        <v>37</v>
      </c>
    </row>
    <row r="447" spans="1:33" x14ac:dyDescent="0.3">
      <c r="A447">
        <v>354</v>
      </c>
      <c r="B447">
        <v>781</v>
      </c>
      <c r="C447">
        <v>1996</v>
      </c>
      <c r="D447">
        <v>3573</v>
      </c>
      <c r="E447" t="s">
        <v>467</v>
      </c>
      <c r="F447">
        <v>0</v>
      </c>
      <c r="G447">
        <v>0</v>
      </c>
      <c r="H447">
        <v>0</v>
      </c>
      <c r="I447">
        <v>0</v>
      </c>
      <c r="J447">
        <v>0</v>
      </c>
      <c r="K447" t="s">
        <v>463</v>
      </c>
      <c r="L447">
        <v>14</v>
      </c>
      <c r="M447">
        <v>1</v>
      </c>
      <c r="N447">
        <v>1</v>
      </c>
      <c r="O447">
        <v>0</v>
      </c>
      <c r="P447">
        <v>0</v>
      </c>
      <c r="Q447" t="s">
        <v>468</v>
      </c>
      <c r="R447" t="s">
        <v>469</v>
      </c>
      <c r="T447" t="s">
        <v>470</v>
      </c>
      <c r="U447">
        <v>323</v>
      </c>
      <c r="W447">
        <v>1</v>
      </c>
      <c r="X447">
        <v>3</v>
      </c>
      <c r="Y447">
        <v>640</v>
      </c>
      <c r="AC447">
        <v>640</v>
      </c>
      <c r="AD447" t="s">
        <v>471</v>
      </c>
      <c r="AE447">
        <v>2</v>
      </c>
      <c r="AF447">
        <v>17</v>
      </c>
      <c r="AG447" t="s">
        <v>37</v>
      </c>
    </row>
    <row r="448" spans="1:33" x14ac:dyDescent="0.3">
      <c r="A448">
        <v>354</v>
      </c>
      <c r="B448">
        <v>781</v>
      </c>
      <c r="C448">
        <v>1997</v>
      </c>
      <c r="D448">
        <v>4183</v>
      </c>
      <c r="E448" t="s">
        <v>467</v>
      </c>
      <c r="F448">
        <v>0</v>
      </c>
      <c r="G448">
        <v>0</v>
      </c>
      <c r="H448">
        <v>0</v>
      </c>
      <c r="I448">
        <v>0</v>
      </c>
      <c r="J448">
        <v>0</v>
      </c>
      <c r="K448" t="s">
        <v>463</v>
      </c>
      <c r="L448">
        <v>14</v>
      </c>
      <c r="M448">
        <v>1</v>
      </c>
      <c r="N448">
        <v>1</v>
      </c>
      <c r="O448">
        <v>0</v>
      </c>
      <c r="P448">
        <v>0</v>
      </c>
      <c r="Q448" t="s">
        <v>468</v>
      </c>
      <c r="R448" t="s">
        <v>469</v>
      </c>
      <c r="T448" t="s">
        <v>470</v>
      </c>
      <c r="U448">
        <v>323</v>
      </c>
      <c r="W448">
        <v>1</v>
      </c>
      <c r="X448">
        <v>3</v>
      </c>
      <c r="Y448">
        <v>640</v>
      </c>
      <c r="AC448">
        <v>640</v>
      </c>
      <c r="AD448" t="s">
        <v>471</v>
      </c>
      <c r="AE448">
        <v>2</v>
      </c>
      <c r="AF448">
        <v>17</v>
      </c>
      <c r="AG448" t="s">
        <v>37</v>
      </c>
    </row>
    <row r="449" spans="1:33" x14ac:dyDescent="0.3">
      <c r="A449">
        <v>354</v>
      </c>
      <c r="B449">
        <v>781</v>
      </c>
      <c r="C449">
        <v>1998</v>
      </c>
      <c r="D449">
        <v>1952</v>
      </c>
      <c r="E449" t="s">
        <v>467</v>
      </c>
      <c r="F449">
        <v>0</v>
      </c>
      <c r="G449">
        <v>0</v>
      </c>
      <c r="H449">
        <v>0</v>
      </c>
      <c r="I449">
        <v>0</v>
      </c>
      <c r="J449">
        <v>0</v>
      </c>
      <c r="K449" t="s">
        <v>463</v>
      </c>
      <c r="L449">
        <v>14</v>
      </c>
      <c r="M449">
        <v>1</v>
      </c>
      <c r="N449">
        <v>1</v>
      </c>
      <c r="O449">
        <v>0</v>
      </c>
      <c r="P449">
        <v>0</v>
      </c>
      <c r="Q449" t="s">
        <v>468</v>
      </c>
      <c r="R449" t="s">
        <v>469</v>
      </c>
      <c r="T449" t="s">
        <v>470</v>
      </c>
      <c r="U449">
        <v>323</v>
      </c>
      <c r="W449">
        <v>1</v>
      </c>
      <c r="X449">
        <v>3</v>
      </c>
      <c r="Y449">
        <v>640</v>
      </c>
      <c r="AC449">
        <v>640</v>
      </c>
      <c r="AD449" t="s">
        <v>471</v>
      </c>
      <c r="AE449">
        <v>2</v>
      </c>
      <c r="AF449">
        <v>17</v>
      </c>
      <c r="AG449" t="s">
        <v>37</v>
      </c>
    </row>
    <row r="450" spans="1:33" x14ac:dyDescent="0.3">
      <c r="A450">
        <v>354</v>
      </c>
      <c r="B450">
        <v>781</v>
      </c>
      <c r="C450">
        <v>1999</v>
      </c>
      <c r="D450">
        <v>1390</v>
      </c>
      <c r="E450" t="s">
        <v>467</v>
      </c>
      <c r="F450">
        <v>0</v>
      </c>
      <c r="G450">
        <v>0</v>
      </c>
      <c r="H450">
        <v>0</v>
      </c>
      <c r="I450">
        <v>0</v>
      </c>
      <c r="J450">
        <v>0</v>
      </c>
      <c r="K450" t="s">
        <v>463</v>
      </c>
      <c r="L450">
        <v>15</v>
      </c>
      <c r="M450">
        <v>1</v>
      </c>
      <c r="N450">
        <v>1</v>
      </c>
      <c r="O450">
        <v>0</v>
      </c>
      <c r="P450">
        <v>0</v>
      </c>
      <c r="Q450" t="s">
        <v>468</v>
      </c>
      <c r="R450" t="s">
        <v>469</v>
      </c>
      <c r="T450" t="s">
        <v>470</v>
      </c>
      <c r="U450">
        <v>323</v>
      </c>
      <c r="W450">
        <v>1</v>
      </c>
      <c r="X450">
        <v>3</v>
      </c>
      <c r="Y450">
        <v>640</v>
      </c>
      <c r="AC450">
        <v>640</v>
      </c>
      <c r="AD450" t="s">
        <v>471</v>
      </c>
      <c r="AE450">
        <v>2</v>
      </c>
      <c r="AF450">
        <v>17</v>
      </c>
      <c r="AG450" t="s">
        <v>37</v>
      </c>
    </row>
    <row r="451" spans="1:33" x14ac:dyDescent="0.3">
      <c r="A451">
        <v>354</v>
      </c>
      <c r="B451">
        <v>781</v>
      </c>
      <c r="C451">
        <v>2000</v>
      </c>
      <c r="D451">
        <v>174</v>
      </c>
      <c r="E451" t="s">
        <v>467</v>
      </c>
      <c r="F451">
        <v>0</v>
      </c>
      <c r="G451">
        <v>0</v>
      </c>
      <c r="H451">
        <v>0</v>
      </c>
      <c r="I451">
        <v>0</v>
      </c>
      <c r="J451">
        <v>0</v>
      </c>
      <c r="K451" t="s">
        <v>463</v>
      </c>
      <c r="L451">
        <v>13</v>
      </c>
      <c r="M451">
        <v>1</v>
      </c>
      <c r="N451">
        <v>1</v>
      </c>
      <c r="O451">
        <v>0</v>
      </c>
      <c r="P451">
        <v>0</v>
      </c>
      <c r="Q451" t="s">
        <v>468</v>
      </c>
      <c r="R451" t="s">
        <v>469</v>
      </c>
      <c r="T451" t="s">
        <v>470</v>
      </c>
      <c r="U451">
        <v>323</v>
      </c>
      <c r="W451">
        <v>1</v>
      </c>
      <c r="X451">
        <v>3</v>
      </c>
      <c r="Y451">
        <v>640</v>
      </c>
      <c r="AC451">
        <v>640</v>
      </c>
      <c r="AD451" t="s">
        <v>471</v>
      </c>
      <c r="AE451">
        <v>2</v>
      </c>
      <c r="AF451">
        <v>17</v>
      </c>
      <c r="AG451" t="s">
        <v>37</v>
      </c>
    </row>
    <row r="452" spans="1:33" x14ac:dyDescent="0.3">
      <c r="A452">
        <v>354</v>
      </c>
      <c r="B452">
        <v>781</v>
      </c>
      <c r="C452">
        <v>2002</v>
      </c>
      <c r="D452">
        <v>51</v>
      </c>
      <c r="E452" t="s">
        <v>467</v>
      </c>
      <c r="F452">
        <v>0</v>
      </c>
      <c r="G452">
        <v>0</v>
      </c>
      <c r="H452">
        <v>0</v>
      </c>
      <c r="I452">
        <v>0</v>
      </c>
      <c r="J452">
        <v>0</v>
      </c>
      <c r="K452" t="s">
        <v>463</v>
      </c>
      <c r="L452">
        <v>13</v>
      </c>
      <c r="M452">
        <v>1</v>
      </c>
      <c r="N452">
        <v>1</v>
      </c>
      <c r="O452">
        <v>0</v>
      </c>
      <c r="P452">
        <v>0</v>
      </c>
      <c r="Q452" t="s">
        <v>468</v>
      </c>
      <c r="R452" t="s">
        <v>469</v>
      </c>
      <c r="T452" t="s">
        <v>470</v>
      </c>
      <c r="U452">
        <v>323</v>
      </c>
      <c r="W452">
        <v>1</v>
      </c>
      <c r="X452">
        <v>3</v>
      </c>
      <c r="Y452">
        <v>640</v>
      </c>
      <c r="AC452">
        <v>640</v>
      </c>
      <c r="AD452" t="s">
        <v>471</v>
      </c>
      <c r="AE452">
        <v>2</v>
      </c>
      <c r="AF452">
        <v>17</v>
      </c>
      <c r="AG452" t="s">
        <v>37</v>
      </c>
    </row>
    <row r="453" spans="1:33" x14ac:dyDescent="0.3">
      <c r="A453">
        <v>354</v>
      </c>
      <c r="B453">
        <v>781</v>
      </c>
      <c r="C453">
        <v>2003</v>
      </c>
      <c r="D453">
        <v>79</v>
      </c>
      <c r="E453" t="s">
        <v>467</v>
      </c>
      <c r="F453">
        <v>0</v>
      </c>
      <c r="G453">
        <v>0</v>
      </c>
      <c r="H453">
        <v>0</v>
      </c>
      <c r="I453">
        <v>0</v>
      </c>
      <c r="J453">
        <v>0</v>
      </c>
      <c r="K453" t="s">
        <v>463</v>
      </c>
      <c r="L453">
        <v>14</v>
      </c>
      <c r="M453">
        <v>1</v>
      </c>
      <c r="N453">
        <v>1</v>
      </c>
      <c r="O453">
        <v>0</v>
      </c>
      <c r="P453">
        <v>0</v>
      </c>
      <c r="Q453" t="s">
        <v>468</v>
      </c>
      <c r="R453" t="s">
        <v>469</v>
      </c>
      <c r="T453" t="s">
        <v>470</v>
      </c>
      <c r="U453">
        <v>323</v>
      </c>
      <c r="W453">
        <v>1</v>
      </c>
      <c r="X453">
        <v>3</v>
      </c>
      <c r="Y453">
        <v>640</v>
      </c>
      <c r="AC453">
        <v>640</v>
      </c>
      <c r="AD453" t="s">
        <v>471</v>
      </c>
      <c r="AE453">
        <v>2</v>
      </c>
      <c r="AF453">
        <v>17</v>
      </c>
      <c r="AG453" t="s">
        <v>37</v>
      </c>
    </row>
    <row r="454" spans="1:33" x14ac:dyDescent="0.3">
      <c r="A454">
        <v>354</v>
      </c>
      <c r="B454">
        <v>781</v>
      </c>
      <c r="C454">
        <v>2007</v>
      </c>
      <c r="D454">
        <v>458</v>
      </c>
      <c r="E454" t="s">
        <v>467</v>
      </c>
      <c r="F454">
        <v>0</v>
      </c>
      <c r="G454">
        <v>0</v>
      </c>
      <c r="H454">
        <v>0</v>
      </c>
      <c r="I454">
        <v>0</v>
      </c>
      <c r="J454">
        <v>0</v>
      </c>
      <c r="K454" t="s">
        <v>463</v>
      </c>
      <c r="L454">
        <v>14</v>
      </c>
      <c r="M454">
        <v>1</v>
      </c>
      <c r="N454">
        <v>1</v>
      </c>
      <c r="O454">
        <v>0</v>
      </c>
      <c r="P454">
        <v>0</v>
      </c>
      <c r="Q454" t="s">
        <v>468</v>
      </c>
      <c r="R454" t="s">
        <v>469</v>
      </c>
      <c r="T454" t="s">
        <v>470</v>
      </c>
      <c r="U454">
        <v>323</v>
      </c>
      <c r="W454">
        <v>1</v>
      </c>
      <c r="X454">
        <v>3</v>
      </c>
      <c r="Y454">
        <v>640</v>
      </c>
      <c r="AC454">
        <v>640</v>
      </c>
      <c r="AD454" t="s">
        <v>471</v>
      </c>
      <c r="AE454">
        <v>2</v>
      </c>
      <c r="AF454">
        <v>17</v>
      </c>
      <c r="AG454" t="s">
        <v>37</v>
      </c>
    </row>
    <row r="455" spans="1:33" x14ac:dyDescent="0.3">
      <c r="A455">
        <v>354</v>
      </c>
      <c r="B455">
        <v>781</v>
      </c>
      <c r="C455">
        <v>2008</v>
      </c>
      <c r="D455">
        <v>513</v>
      </c>
      <c r="E455" t="s">
        <v>467</v>
      </c>
      <c r="F455">
        <v>0</v>
      </c>
      <c r="G455">
        <v>0</v>
      </c>
      <c r="H455">
        <v>0</v>
      </c>
      <c r="I455">
        <v>0</v>
      </c>
      <c r="J455">
        <v>0</v>
      </c>
      <c r="K455" t="s">
        <v>463</v>
      </c>
      <c r="L455">
        <v>14</v>
      </c>
      <c r="M455">
        <v>1</v>
      </c>
      <c r="N455">
        <v>1</v>
      </c>
      <c r="O455">
        <v>0</v>
      </c>
      <c r="P455">
        <v>0</v>
      </c>
      <c r="Q455" t="s">
        <v>468</v>
      </c>
      <c r="R455" t="s">
        <v>469</v>
      </c>
      <c r="T455" t="s">
        <v>470</v>
      </c>
      <c r="U455">
        <v>323</v>
      </c>
      <c r="W455">
        <v>1</v>
      </c>
      <c r="X455">
        <v>3</v>
      </c>
      <c r="Y455">
        <v>640</v>
      </c>
      <c r="AC455">
        <v>640</v>
      </c>
      <c r="AD455" t="s">
        <v>471</v>
      </c>
      <c r="AE455">
        <v>2</v>
      </c>
      <c r="AF455">
        <v>17</v>
      </c>
      <c r="AG455" t="s">
        <v>37</v>
      </c>
    </row>
    <row r="456" spans="1:33" x14ac:dyDescent="0.3">
      <c r="A456">
        <v>354</v>
      </c>
      <c r="B456">
        <v>781</v>
      </c>
      <c r="C456">
        <v>2009</v>
      </c>
      <c r="D456">
        <v>133</v>
      </c>
      <c r="E456" t="s">
        <v>467</v>
      </c>
      <c r="F456">
        <v>0</v>
      </c>
      <c r="G456">
        <v>0</v>
      </c>
      <c r="H456">
        <v>0</v>
      </c>
      <c r="I456">
        <v>0</v>
      </c>
      <c r="J456">
        <v>0</v>
      </c>
      <c r="K456" t="s">
        <v>463</v>
      </c>
      <c r="L456">
        <v>14</v>
      </c>
      <c r="M456">
        <v>1</v>
      </c>
      <c r="N456">
        <v>1</v>
      </c>
      <c r="O456">
        <v>0</v>
      </c>
      <c r="P456">
        <v>0</v>
      </c>
      <c r="Q456" t="s">
        <v>468</v>
      </c>
      <c r="R456" t="s">
        <v>469</v>
      </c>
      <c r="T456" t="s">
        <v>470</v>
      </c>
      <c r="U456">
        <v>323</v>
      </c>
      <c r="W456">
        <v>1</v>
      </c>
      <c r="X456">
        <v>3</v>
      </c>
      <c r="Y456">
        <v>640</v>
      </c>
      <c r="AC456">
        <v>640</v>
      </c>
      <c r="AD456" t="s">
        <v>471</v>
      </c>
      <c r="AE456">
        <v>2</v>
      </c>
      <c r="AF456">
        <v>17</v>
      </c>
      <c r="AG456" t="s">
        <v>37</v>
      </c>
    </row>
    <row r="457" spans="1:33" x14ac:dyDescent="0.3">
      <c r="A457">
        <v>354</v>
      </c>
      <c r="B457">
        <v>781</v>
      </c>
      <c r="C457">
        <v>2010</v>
      </c>
      <c r="D457">
        <v>326</v>
      </c>
      <c r="E457" t="s">
        <v>467</v>
      </c>
      <c r="F457">
        <v>0</v>
      </c>
      <c r="G457">
        <v>0</v>
      </c>
      <c r="H457">
        <v>0</v>
      </c>
      <c r="I457">
        <v>0</v>
      </c>
      <c r="J457">
        <v>0</v>
      </c>
      <c r="K457" t="s">
        <v>463</v>
      </c>
      <c r="L457">
        <v>13</v>
      </c>
      <c r="M457">
        <v>1</v>
      </c>
      <c r="N457">
        <v>1</v>
      </c>
      <c r="O457">
        <v>0</v>
      </c>
      <c r="P457">
        <v>0</v>
      </c>
      <c r="Q457" t="s">
        <v>468</v>
      </c>
      <c r="R457" t="s">
        <v>469</v>
      </c>
      <c r="T457" t="s">
        <v>470</v>
      </c>
      <c r="U457">
        <v>323</v>
      </c>
      <c r="W457">
        <v>1</v>
      </c>
      <c r="X457">
        <v>3</v>
      </c>
      <c r="Y457">
        <v>640</v>
      </c>
      <c r="AC457">
        <v>640</v>
      </c>
      <c r="AD457" t="s">
        <v>471</v>
      </c>
      <c r="AE457">
        <v>2</v>
      </c>
      <c r="AF457">
        <v>17</v>
      </c>
      <c r="AG457" t="s">
        <v>37</v>
      </c>
    </row>
    <row r="458" spans="1:33" x14ac:dyDescent="0.3">
      <c r="A458">
        <v>354</v>
      </c>
      <c r="B458">
        <v>781</v>
      </c>
      <c r="C458">
        <v>2011</v>
      </c>
      <c r="D458">
        <v>603</v>
      </c>
      <c r="E458" t="s">
        <v>467</v>
      </c>
      <c r="F458">
        <v>0</v>
      </c>
      <c r="G458">
        <v>0</v>
      </c>
      <c r="H458">
        <v>0</v>
      </c>
      <c r="I458">
        <v>0</v>
      </c>
      <c r="J458">
        <v>0</v>
      </c>
      <c r="K458" t="s">
        <v>463</v>
      </c>
      <c r="L458">
        <v>14</v>
      </c>
      <c r="M458">
        <v>1</v>
      </c>
      <c r="N458">
        <v>1</v>
      </c>
      <c r="O458">
        <v>0</v>
      </c>
      <c r="P458">
        <v>0</v>
      </c>
      <c r="Q458" t="s">
        <v>468</v>
      </c>
      <c r="R458" t="s">
        <v>469</v>
      </c>
      <c r="T458" t="s">
        <v>470</v>
      </c>
      <c r="U458">
        <v>323</v>
      </c>
      <c r="W458">
        <v>1</v>
      </c>
      <c r="X458">
        <v>3</v>
      </c>
      <c r="Y458">
        <v>640</v>
      </c>
      <c r="AC458">
        <v>640</v>
      </c>
      <c r="AD458" t="s">
        <v>471</v>
      </c>
      <c r="AE458">
        <v>2</v>
      </c>
      <c r="AF458">
        <v>17</v>
      </c>
      <c r="AG458" t="s">
        <v>37</v>
      </c>
    </row>
    <row r="459" spans="1:33" x14ac:dyDescent="0.3">
      <c r="A459">
        <v>354</v>
      </c>
      <c r="B459">
        <v>781</v>
      </c>
      <c r="C459">
        <v>2012</v>
      </c>
      <c r="D459">
        <v>811</v>
      </c>
      <c r="E459" t="s">
        <v>467</v>
      </c>
      <c r="F459">
        <v>0</v>
      </c>
      <c r="G459">
        <v>0</v>
      </c>
      <c r="H459">
        <v>0</v>
      </c>
      <c r="I459">
        <v>0</v>
      </c>
      <c r="J459">
        <v>0</v>
      </c>
      <c r="K459" t="s">
        <v>463</v>
      </c>
      <c r="L459">
        <v>13</v>
      </c>
      <c r="M459">
        <v>1</v>
      </c>
      <c r="N459">
        <v>1</v>
      </c>
      <c r="O459">
        <v>0</v>
      </c>
      <c r="P459">
        <v>0</v>
      </c>
      <c r="Q459" t="s">
        <v>468</v>
      </c>
      <c r="R459" t="s">
        <v>469</v>
      </c>
      <c r="T459" t="s">
        <v>470</v>
      </c>
      <c r="U459">
        <v>323</v>
      </c>
      <c r="W459">
        <v>1</v>
      </c>
      <c r="X459">
        <v>3</v>
      </c>
      <c r="Y459">
        <v>640</v>
      </c>
      <c r="AC459">
        <v>640</v>
      </c>
      <c r="AD459" t="s">
        <v>471</v>
      </c>
      <c r="AE459">
        <v>2</v>
      </c>
      <c r="AF459">
        <v>17</v>
      </c>
      <c r="AG459" t="s">
        <v>37</v>
      </c>
    </row>
    <row r="460" spans="1:33" x14ac:dyDescent="0.3">
      <c r="A460">
        <v>354</v>
      </c>
      <c r="B460">
        <v>781</v>
      </c>
      <c r="C460">
        <v>2013</v>
      </c>
      <c r="D460">
        <v>30</v>
      </c>
      <c r="E460" t="s">
        <v>467</v>
      </c>
      <c r="F460">
        <v>0</v>
      </c>
      <c r="G460">
        <v>0</v>
      </c>
      <c r="H460">
        <v>0</v>
      </c>
      <c r="I460">
        <v>0</v>
      </c>
      <c r="J460">
        <v>0</v>
      </c>
      <c r="K460" t="s">
        <v>463</v>
      </c>
      <c r="L460">
        <v>12</v>
      </c>
      <c r="M460">
        <v>1</v>
      </c>
      <c r="N460">
        <v>1</v>
      </c>
      <c r="O460">
        <v>0</v>
      </c>
      <c r="P460">
        <v>0</v>
      </c>
      <c r="Q460" t="s">
        <v>468</v>
      </c>
      <c r="R460" t="s">
        <v>469</v>
      </c>
      <c r="T460" t="s">
        <v>470</v>
      </c>
      <c r="U460">
        <v>323</v>
      </c>
      <c r="W460">
        <v>1</v>
      </c>
      <c r="X460">
        <v>3</v>
      </c>
      <c r="Y460">
        <v>640</v>
      </c>
      <c r="AC460">
        <v>640</v>
      </c>
      <c r="AD460" t="s">
        <v>471</v>
      </c>
      <c r="AE460">
        <v>2</v>
      </c>
      <c r="AF460">
        <v>17</v>
      </c>
      <c r="AG460" t="s">
        <v>37</v>
      </c>
    </row>
    <row r="461" spans="1:33" x14ac:dyDescent="0.3">
      <c r="A461">
        <v>354</v>
      </c>
      <c r="B461">
        <v>781</v>
      </c>
      <c r="C461">
        <v>2015</v>
      </c>
      <c r="D461">
        <v>904</v>
      </c>
      <c r="E461" t="s">
        <v>467</v>
      </c>
      <c r="F461">
        <v>0</v>
      </c>
      <c r="G461">
        <v>0</v>
      </c>
      <c r="H461">
        <v>0</v>
      </c>
      <c r="I461">
        <v>0</v>
      </c>
      <c r="J461">
        <v>0</v>
      </c>
      <c r="K461" t="s">
        <v>463</v>
      </c>
      <c r="L461">
        <v>12</v>
      </c>
      <c r="M461">
        <v>1</v>
      </c>
      <c r="N461">
        <v>1</v>
      </c>
      <c r="O461">
        <v>0</v>
      </c>
      <c r="P461">
        <v>0</v>
      </c>
      <c r="Q461" t="s">
        <v>468</v>
      </c>
      <c r="R461" t="s">
        <v>469</v>
      </c>
      <c r="T461" t="s">
        <v>470</v>
      </c>
      <c r="U461">
        <v>323</v>
      </c>
      <c r="W461">
        <v>1</v>
      </c>
      <c r="X461">
        <v>3</v>
      </c>
      <c r="Y461">
        <v>640</v>
      </c>
      <c r="AC461">
        <v>640</v>
      </c>
      <c r="AD461" t="s">
        <v>471</v>
      </c>
      <c r="AE461">
        <v>2</v>
      </c>
      <c r="AF461">
        <v>17</v>
      </c>
      <c r="AG461" t="s">
        <v>37</v>
      </c>
    </row>
    <row r="462" spans="1:33" x14ac:dyDescent="0.3">
      <c r="A462">
        <v>354</v>
      </c>
      <c r="B462">
        <v>781</v>
      </c>
      <c r="C462">
        <v>2016</v>
      </c>
      <c r="D462">
        <v>1070</v>
      </c>
      <c r="E462" t="s">
        <v>467</v>
      </c>
      <c r="F462">
        <v>0</v>
      </c>
      <c r="G462">
        <v>0</v>
      </c>
      <c r="H462">
        <v>0</v>
      </c>
      <c r="I462">
        <v>0</v>
      </c>
      <c r="J462">
        <v>0</v>
      </c>
      <c r="K462" t="s">
        <v>463</v>
      </c>
      <c r="L462">
        <v>12</v>
      </c>
      <c r="M462">
        <v>1</v>
      </c>
      <c r="N462">
        <v>1</v>
      </c>
      <c r="O462">
        <v>0</v>
      </c>
      <c r="P462">
        <v>0</v>
      </c>
      <c r="Q462" t="s">
        <v>468</v>
      </c>
      <c r="R462" t="s">
        <v>469</v>
      </c>
      <c r="T462" t="s">
        <v>470</v>
      </c>
      <c r="U462">
        <v>323</v>
      </c>
      <c r="W462">
        <v>1</v>
      </c>
      <c r="X462">
        <v>3</v>
      </c>
      <c r="Y462">
        <v>640</v>
      </c>
      <c r="AC462">
        <v>640</v>
      </c>
      <c r="AD462" t="s">
        <v>471</v>
      </c>
      <c r="AE462">
        <v>2</v>
      </c>
      <c r="AF462">
        <v>17</v>
      </c>
      <c r="AG462" t="s">
        <v>37</v>
      </c>
    </row>
    <row r="463" spans="1:33" x14ac:dyDescent="0.3">
      <c r="A463">
        <v>354</v>
      </c>
      <c r="B463">
        <v>781</v>
      </c>
      <c r="C463">
        <v>2001</v>
      </c>
      <c r="D463">
        <v>81</v>
      </c>
      <c r="E463" t="s">
        <v>468</v>
      </c>
      <c r="F463">
        <v>0</v>
      </c>
      <c r="G463">
        <v>0</v>
      </c>
      <c r="H463">
        <v>0</v>
      </c>
      <c r="I463">
        <v>0</v>
      </c>
      <c r="J463">
        <v>0</v>
      </c>
      <c r="K463" t="s">
        <v>468</v>
      </c>
      <c r="L463">
        <v>7</v>
      </c>
      <c r="M463">
        <v>1</v>
      </c>
      <c r="N463">
        <v>1</v>
      </c>
      <c r="O463">
        <v>0</v>
      </c>
      <c r="P463">
        <v>0</v>
      </c>
      <c r="Q463" t="s">
        <v>468</v>
      </c>
      <c r="R463" t="s">
        <v>469</v>
      </c>
      <c r="T463" t="s">
        <v>470</v>
      </c>
      <c r="U463">
        <v>323</v>
      </c>
      <c r="W463">
        <v>1</v>
      </c>
      <c r="X463">
        <v>3</v>
      </c>
      <c r="Y463">
        <v>640</v>
      </c>
      <c r="AC463">
        <v>640</v>
      </c>
      <c r="AD463">
        <v>640</v>
      </c>
      <c r="AE463">
        <v>2</v>
      </c>
      <c r="AF463">
        <v>17</v>
      </c>
      <c r="AG463" t="s">
        <v>37</v>
      </c>
    </row>
    <row r="464" spans="1:33" x14ac:dyDescent="0.3">
      <c r="A464">
        <v>354</v>
      </c>
      <c r="B464">
        <v>781</v>
      </c>
      <c r="C464">
        <v>2004</v>
      </c>
      <c r="D464">
        <v>183</v>
      </c>
      <c r="E464" t="s">
        <v>468</v>
      </c>
      <c r="F464">
        <v>0</v>
      </c>
      <c r="G464">
        <v>0</v>
      </c>
      <c r="H464">
        <v>0</v>
      </c>
      <c r="I464">
        <v>0</v>
      </c>
      <c r="J464">
        <v>0</v>
      </c>
      <c r="K464" t="s">
        <v>468</v>
      </c>
      <c r="L464">
        <v>6</v>
      </c>
      <c r="M464">
        <v>1</v>
      </c>
      <c r="N464">
        <v>1</v>
      </c>
      <c r="O464">
        <v>0</v>
      </c>
      <c r="P464">
        <v>0</v>
      </c>
      <c r="Q464" t="s">
        <v>468</v>
      </c>
      <c r="R464" t="s">
        <v>469</v>
      </c>
      <c r="T464" t="s">
        <v>470</v>
      </c>
      <c r="U464">
        <v>323</v>
      </c>
      <c r="W464">
        <v>1</v>
      </c>
      <c r="X464">
        <v>3</v>
      </c>
      <c r="Y464">
        <v>640</v>
      </c>
      <c r="AC464">
        <v>640</v>
      </c>
      <c r="AD464">
        <v>640</v>
      </c>
      <c r="AE464">
        <v>2</v>
      </c>
      <c r="AF464">
        <v>17</v>
      </c>
      <c r="AG464" t="s">
        <v>37</v>
      </c>
    </row>
    <row r="465" spans="1:33" x14ac:dyDescent="0.3">
      <c r="A465">
        <v>354</v>
      </c>
      <c r="B465">
        <v>781</v>
      </c>
      <c r="C465">
        <v>2005</v>
      </c>
      <c r="D465">
        <v>330</v>
      </c>
      <c r="E465" t="s">
        <v>468</v>
      </c>
      <c r="F465">
        <v>0</v>
      </c>
      <c r="G465">
        <v>0</v>
      </c>
      <c r="H465">
        <v>0</v>
      </c>
      <c r="I465">
        <v>0</v>
      </c>
      <c r="J465">
        <v>0</v>
      </c>
      <c r="K465" t="s">
        <v>468</v>
      </c>
      <c r="L465">
        <v>6</v>
      </c>
      <c r="M465">
        <v>1</v>
      </c>
      <c r="N465">
        <v>1</v>
      </c>
      <c r="O465">
        <v>0</v>
      </c>
      <c r="P465">
        <v>0</v>
      </c>
      <c r="Q465" t="s">
        <v>468</v>
      </c>
      <c r="R465" t="s">
        <v>469</v>
      </c>
      <c r="T465" t="s">
        <v>470</v>
      </c>
      <c r="U465">
        <v>323</v>
      </c>
      <c r="W465">
        <v>1</v>
      </c>
      <c r="X465">
        <v>3</v>
      </c>
      <c r="Y465">
        <v>640</v>
      </c>
      <c r="AC465">
        <v>640</v>
      </c>
      <c r="AD465">
        <v>640</v>
      </c>
      <c r="AE465">
        <v>2</v>
      </c>
      <c r="AF465">
        <v>17</v>
      </c>
      <c r="AG465" t="s">
        <v>37</v>
      </c>
    </row>
    <row r="466" spans="1:33" x14ac:dyDescent="0.3">
      <c r="A466">
        <v>354</v>
      </c>
      <c r="B466">
        <v>781</v>
      </c>
      <c r="C466">
        <v>2006</v>
      </c>
      <c r="D466">
        <v>210</v>
      </c>
      <c r="E466" t="s">
        <v>468</v>
      </c>
      <c r="F466">
        <v>0</v>
      </c>
      <c r="G466">
        <v>0</v>
      </c>
      <c r="H466">
        <v>0</v>
      </c>
      <c r="I466">
        <v>0</v>
      </c>
      <c r="J466">
        <v>0</v>
      </c>
      <c r="K466" t="s">
        <v>468</v>
      </c>
      <c r="L466">
        <v>5</v>
      </c>
      <c r="M466">
        <v>0</v>
      </c>
      <c r="N466">
        <v>0</v>
      </c>
      <c r="O466">
        <v>0</v>
      </c>
      <c r="P466">
        <v>0</v>
      </c>
      <c r="Q466" t="s">
        <v>468</v>
      </c>
      <c r="R466" t="s">
        <v>469</v>
      </c>
      <c r="T466" t="s">
        <v>470</v>
      </c>
      <c r="U466">
        <v>323</v>
      </c>
      <c r="W466">
        <v>1</v>
      </c>
      <c r="X466">
        <v>3</v>
      </c>
      <c r="Y466">
        <v>640</v>
      </c>
      <c r="AC466">
        <v>640</v>
      </c>
      <c r="AD466">
        <v>640</v>
      </c>
      <c r="AE466">
        <v>2</v>
      </c>
      <c r="AF466">
        <v>17</v>
      </c>
      <c r="AG466" t="s">
        <v>37</v>
      </c>
    </row>
    <row r="467" spans="1:33" x14ac:dyDescent="0.3">
      <c r="A467">
        <v>363</v>
      </c>
      <c r="B467">
        <v>791</v>
      </c>
      <c r="C467">
        <v>1996</v>
      </c>
      <c r="D467">
        <v>25</v>
      </c>
      <c r="E467" t="s">
        <v>385</v>
      </c>
      <c r="F467">
        <v>0</v>
      </c>
      <c r="G467">
        <v>0</v>
      </c>
      <c r="H467">
        <v>0</v>
      </c>
      <c r="I467">
        <v>0</v>
      </c>
      <c r="J467">
        <v>0</v>
      </c>
      <c r="K467" t="s">
        <v>385</v>
      </c>
      <c r="L467">
        <v>16</v>
      </c>
      <c r="M467">
        <v>1</v>
      </c>
      <c r="N467">
        <v>1</v>
      </c>
      <c r="O467">
        <v>0</v>
      </c>
      <c r="P467">
        <v>0</v>
      </c>
      <c r="Q467" t="s">
        <v>385</v>
      </c>
      <c r="R467" t="s">
        <v>380</v>
      </c>
      <c r="T467" t="s">
        <v>387</v>
      </c>
      <c r="U467">
        <v>520</v>
      </c>
      <c r="W467">
        <v>1</v>
      </c>
      <c r="X467">
        <v>3</v>
      </c>
      <c r="Y467">
        <v>530</v>
      </c>
      <c r="AC467">
        <v>530</v>
      </c>
      <c r="AD467">
        <v>530</v>
      </c>
      <c r="AE467">
        <v>4</v>
      </c>
      <c r="AF467">
        <v>17</v>
      </c>
      <c r="AG467" t="s">
        <v>37</v>
      </c>
    </row>
    <row r="468" spans="1:33" x14ac:dyDescent="0.3">
      <c r="A468">
        <v>364</v>
      </c>
      <c r="B468">
        <v>792</v>
      </c>
      <c r="C468">
        <v>2016</v>
      </c>
      <c r="D468">
        <v>281</v>
      </c>
      <c r="E468" t="s">
        <v>119</v>
      </c>
      <c r="F468">
        <v>0</v>
      </c>
      <c r="G468">
        <v>0</v>
      </c>
      <c r="H468">
        <v>0</v>
      </c>
      <c r="I468">
        <v>0</v>
      </c>
      <c r="J468">
        <v>0</v>
      </c>
      <c r="K468" t="s">
        <v>36</v>
      </c>
      <c r="L468">
        <v>15</v>
      </c>
      <c r="M468">
        <v>1</v>
      </c>
      <c r="N468">
        <v>1</v>
      </c>
      <c r="O468">
        <v>0</v>
      </c>
      <c r="P468">
        <v>0</v>
      </c>
      <c r="Q468" t="s">
        <v>120</v>
      </c>
      <c r="R468" t="s">
        <v>121</v>
      </c>
      <c r="T468" t="s">
        <v>122</v>
      </c>
      <c r="U468">
        <v>325</v>
      </c>
      <c r="W468">
        <v>1</v>
      </c>
      <c r="X468">
        <v>3</v>
      </c>
      <c r="Y468">
        <v>750</v>
      </c>
      <c r="AC468">
        <v>750</v>
      </c>
      <c r="AD468" t="s">
        <v>123</v>
      </c>
      <c r="AE468">
        <v>3</v>
      </c>
      <c r="AF468">
        <v>17</v>
      </c>
      <c r="AG468" t="s">
        <v>37</v>
      </c>
    </row>
    <row r="469" spans="1:33" x14ac:dyDescent="0.3">
      <c r="A469">
        <v>364</v>
      </c>
      <c r="B469">
        <v>792</v>
      </c>
      <c r="C469">
        <v>1995</v>
      </c>
      <c r="D469">
        <v>687</v>
      </c>
      <c r="E469" t="s">
        <v>120</v>
      </c>
      <c r="F469">
        <v>0</v>
      </c>
      <c r="G469">
        <v>0</v>
      </c>
      <c r="H469">
        <v>0</v>
      </c>
      <c r="I469">
        <v>0</v>
      </c>
      <c r="J469">
        <v>0</v>
      </c>
      <c r="K469" t="s">
        <v>120</v>
      </c>
      <c r="L469">
        <v>11</v>
      </c>
      <c r="M469">
        <v>1</v>
      </c>
      <c r="N469">
        <v>1</v>
      </c>
      <c r="O469">
        <v>0</v>
      </c>
      <c r="P469">
        <v>0</v>
      </c>
      <c r="Q469" t="s">
        <v>120</v>
      </c>
      <c r="R469" t="s">
        <v>121</v>
      </c>
      <c r="T469" t="s">
        <v>122</v>
      </c>
      <c r="U469">
        <v>325</v>
      </c>
      <c r="W469">
        <v>1</v>
      </c>
      <c r="X469">
        <v>3</v>
      </c>
      <c r="Y469">
        <v>750</v>
      </c>
      <c r="AC469">
        <v>750</v>
      </c>
      <c r="AD469">
        <v>750</v>
      </c>
      <c r="AE469">
        <v>3</v>
      </c>
      <c r="AF469">
        <v>17</v>
      </c>
      <c r="AG469" t="s">
        <v>37</v>
      </c>
    </row>
    <row r="470" spans="1:33" x14ac:dyDescent="0.3">
      <c r="A470">
        <v>364</v>
      </c>
      <c r="B470">
        <v>792</v>
      </c>
      <c r="C470">
        <v>1996</v>
      </c>
      <c r="D470">
        <v>489</v>
      </c>
      <c r="E470" t="s">
        <v>120</v>
      </c>
      <c r="F470">
        <v>0</v>
      </c>
      <c r="G470">
        <v>0</v>
      </c>
      <c r="H470">
        <v>0</v>
      </c>
      <c r="I470">
        <v>0</v>
      </c>
      <c r="J470">
        <v>0</v>
      </c>
      <c r="K470" t="s">
        <v>120</v>
      </c>
      <c r="L470">
        <v>11</v>
      </c>
      <c r="M470">
        <v>1</v>
      </c>
      <c r="N470">
        <v>1</v>
      </c>
      <c r="O470">
        <v>0</v>
      </c>
      <c r="P470">
        <v>0</v>
      </c>
      <c r="Q470" t="s">
        <v>120</v>
      </c>
      <c r="R470" t="s">
        <v>121</v>
      </c>
      <c r="T470" t="s">
        <v>122</v>
      </c>
      <c r="U470">
        <v>325</v>
      </c>
      <c r="W470">
        <v>1</v>
      </c>
      <c r="X470">
        <v>3</v>
      </c>
      <c r="Y470">
        <v>750</v>
      </c>
      <c r="AC470">
        <v>750</v>
      </c>
      <c r="AD470">
        <v>750</v>
      </c>
      <c r="AE470">
        <v>3</v>
      </c>
      <c r="AF470">
        <v>17</v>
      </c>
      <c r="AG470" t="s">
        <v>37</v>
      </c>
    </row>
    <row r="471" spans="1:33" x14ac:dyDescent="0.3">
      <c r="A471">
        <v>364</v>
      </c>
      <c r="B471">
        <v>792</v>
      </c>
      <c r="C471">
        <v>1997</v>
      </c>
      <c r="D471">
        <v>533</v>
      </c>
      <c r="E471" t="s">
        <v>120</v>
      </c>
      <c r="F471">
        <v>0</v>
      </c>
      <c r="G471">
        <v>0</v>
      </c>
      <c r="H471">
        <v>0</v>
      </c>
      <c r="I471">
        <v>0</v>
      </c>
      <c r="J471">
        <v>0</v>
      </c>
      <c r="K471" t="s">
        <v>120</v>
      </c>
      <c r="L471">
        <v>10</v>
      </c>
      <c r="M471">
        <v>1</v>
      </c>
      <c r="N471">
        <v>1</v>
      </c>
      <c r="O471">
        <v>0</v>
      </c>
      <c r="P471">
        <v>0</v>
      </c>
      <c r="Q471" t="s">
        <v>120</v>
      </c>
      <c r="R471" t="s">
        <v>121</v>
      </c>
      <c r="T471" t="s">
        <v>122</v>
      </c>
      <c r="U471">
        <v>325</v>
      </c>
      <c r="W471">
        <v>1</v>
      </c>
      <c r="X471">
        <v>3</v>
      </c>
      <c r="Y471">
        <v>750</v>
      </c>
      <c r="AC471">
        <v>750</v>
      </c>
      <c r="AD471">
        <v>750</v>
      </c>
      <c r="AE471">
        <v>3</v>
      </c>
      <c r="AF471">
        <v>17</v>
      </c>
      <c r="AG471" t="s">
        <v>37</v>
      </c>
    </row>
    <row r="472" spans="1:33" x14ac:dyDescent="0.3">
      <c r="A472">
        <v>364</v>
      </c>
      <c r="B472">
        <v>792</v>
      </c>
      <c r="C472">
        <v>1998</v>
      </c>
      <c r="D472">
        <v>576</v>
      </c>
      <c r="E472" t="s">
        <v>120</v>
      </c>
      <c r="F472">
        <v>0</v>
      </c>
      <c r="G472">
        <v>0</v>
      </c>
      <c r="H472">
        <v>0</v>
      </c>
      <c r="I472">
        <v>0</v>
      </c>
      <c r="J472">
        <v>0</v>
      </c>
      <c r="K472" t="s">
        <v>120</v>
      </c>
      <c r="L472">
        <v>10</v>
      </c>
      <c r="M472">
        <v>1</v>
      </c>
      <c r="N472">
        <v>1</v>
      </c>
      <c r="O472">
        <v>0</v>
      </c>
      <c r="P472">
        <v>0</v>
      </c>
      <c r="Q472" t="s">
        <v>120</v>
      </c>
      <c r="R472" t="s">
        <v>121</v>
      </c>
      <c r="T472" t="s">
        <v>122</v>
      </c>
      <c r="U472">
        <v>325</v>
      </c>
      <c r="W472">
        <v>1</v>
      </c>
      <c r="X472">
        <v>3</v>
      </c>
      <c r="Y472">
        <v>750</v>
      </c>
      <c r="AC472">
        <v>750</v>
      </c>
      <c r="AD472">
        <v>750</v>
      </c>
      <c r="AE472">
        <v>3</v>
      </c>
      <c r="AF472">
        <v>17</v>
      </c>
      <c r="AG472" t="s">
        <v>37</v>
      </c>
    </row>
    <row r="473" spans="1:33" x14ac:dyDescent="0.3">
      <c r="A473">
        <v>364</v>
      </c>
      <c r="B473">
        <v>792</v>
      </c>
      <c r="C473">
        <v>1999</v>
      </c>
      <c r="D473">
        <v>864</v>
      </c>
      <c r="E473" t="s">
        <v>120</v>
      </c>
      <c r="F473">
        <v>0</v>
      </c>
      <c r="G473">
        <v>0</v>
      </c>
      <c r="H473">
        <v>0</v>
      </c>
      <c r="I473">
        <v>0</v>
      </c>
      <c r="J473">
        <v>0</v>
      </c>
      <c r="K473" t="s">
        <v>120</v>
      </c>
      <c r="L473">
        <v>9</v>
      </c>
      <c r="M473">
        <v>1</v>
      </c>
      <c r="N473">
        <v>1</v>
      </c>
      <c r="O473">
        <v>0</v>
      </c>
      <c r="P473">
        <v>0</v>
      </c>
      <c r="Q473" t="s">
        <v>120</v>
      </c>
      <c r="R473" t="s">
        <v>121</v>
      </c>
      <c r="T473" t="s">
        <v>122</v>
      </c>
      <c r="U473">
        <v>325</v>
      </c>
      <c r="W473">
        <v>1</v>
      </c>
      <c r="X473">
        <v>3</v>
      </c>
      <c r="Y473">
        <v>750</v>
      </c>
      <c r="AC473">
        <v>750</v>
      </c>
      <c r="AD473">
        <v>750</v>
      </c>
      <c r="AE473">
        <v>3</v>
      </c>
      <c r="AF473">
        <v>17</v>
      </c>
      <c r="AG473" t="s">
        <v>37</v>
      </c>
    </row>
    <row r="474" spans="1:33" x14ac:dyDescent="0.3">
      <c r="A474">
        <v>364</v>
      </c>
      <c r="B474">
        <v>792</v>
      </c>
      <c r="C474">
        <v>2001</v>
      </c>
      <c r="D474">
        <v>734</v>
      </c>
      <c r="E474" t="s">
        <v>120</v>
      </c>
      <c r="F474">
        <v>0</v>
      </c>
      <c r="G474">
        <v>0</v>
      </c>
      <c r="H474">
        <v>0</v>
      </c>
      <c r="I474">
        <v>0</v>
      </c>
      <c r="J474">
        <v>0</v>
      </c>
      <c r="K474" t="s">
        <v>120</v>
      </c>
      <c r="L474">
        <v>9</v>
      </c>
      <c r="M474">
        <v>1</v>
      </c>
      <c r="N474">
        <v>1</v>
      </c>
      <c r="O474">
        <v>0</v>
      </c>
      <c r="P474">
        <v>0</v>
      </c>
      <c r="Q474" t="s">
        <v>120</v>
      </c>
      <c r="R474" t="s">
        <v>121</v>
      </c>
      <c r="T474" t="s">
        <v>122</v>
      </c>
      <c r="U474">
        <v>325</v>
      </c>
      <c r="W474">
        <v>1</v>
      </c>
      <c r="X474">
        <v>3</v>
      </c>
      <c r="Y474">
        <v>750</v>
      </c>
      <c r="AC474">
        <v>750</v>
      </c>
      <c r="AD474">
        <v>750</v>
      </c>
      <c r="AE474">
        <v>3</v>
      </c>
      <c r="AF474">
        <v>17</v>
      </c>
      <c r="AG474" t="s">
        <v>37</v>
      </c>
    </row>
    <row r="475" spans="1:33" x14ac:dyDescent="0.3">
      <c r="A475">
        <v>364</v>
      </c>
      <c r="B475">
        <v>792</v>
      </c>
      <c r="C475">
        <v>2002</v>
      </c>
      <c r="D475">
        <v>1464</v>
      </c>
      <c r="E475" t="s">
        <v>120</v>
      </c>
      <c r="F475">
        <v>0</v>
      </c>
      <c r="G475">
        <v>0</v>
      </c>
      <c r="H475">
        <v>0</v>
      </c>
      <c r="I475">
        <v>0</v>
      </c>
      <c r="J475">
        <v>0</v>
      </c>
      <c r="K475" t="s">
        <v>120</v>
      </c>
      <c r="L475">
        <v>9</v>
      </c>
      <c r="M475">
        <v>1</v>
      </c>
      <c r="N475">
        <v>1</v>
      </c>
      <c r="O475">
        <v>0</v>
      </c>
      <c r="P475">
        <v>0</v>
      </c>
      <c r="Q475" t="s">
        <v>120</v>
      </c>
      <c r="R475" t="s">
        <v>121</v>
      </c>
      <c r="T475" t="s">
        <v>122</v>
      </c>
      <c r="U475">
        <v>325</v>
      </c>
      <c r="W475">
        <v>1</v>
      </c>
      <c r="X475">
        <v>3</v>
      </c>
      <c r="Y475">
        <v>750</v>
      </c>
      <c r="AC475">
        <v>750</v>
      </c>
      <c r="AD475">
        <v>750</v>
      </c>
      <c r="AE475">
        <v>3</v>
      </c>
      <c r="AF475">
        <v>17</v>
      </c>
      <c r="AG475" t="s">
        <v>37</v>
      </c>
    </row>
    <row r="476" spans="1:33" x14ac:dyDescent="0.3">
      <c r="A476">
        <v>364</v>
      </c>
      <c r="B476">
        <v>792</v>
      </c>
      <c r="C476">
        <v>2003</v>
      </c>
      <c r="D476">
        <v>1149</v>
      </c>
      <c r="E476" t="s">
        <v>120</v>
      </c>
      <c r="F476">
        <v>0</v>
      </c>
      <c r="G476">
        <v>0</v>
      </c>
      <c r="H476">
        <v>0</v>
      </c>
      <c r="I476">
        <v>0</v>
      </c>
      <c r="J476">
        <v>0</v>
      </c>
      <c r="K476" t="s">
        <v>120</v>
      </c>
      <c r="L476">
        <v>9</v>
      </c>
      <c r="M476">
        <v>1</v>
      </c>
      <c r="N476">
        <v>1</v>
      </c>
      <c r="O476">
        <v>0</v>
      </c>
      <c r="P476">
        <v>0</v>
      </c>
      <c r="Q476" t="s">
        <v>120</v>
      </c>
      <c r="R476" t="s">
        <v>121</v>
      </c>
      <c r="T476" t="s">
        <v>122</v>
      </c>
      <c r="U476">
        <v>325</v>
      </c>
      <c r="W476">
        <v>1</v>
      </c>
      <c r="X476">
        <v>3</v>
      </c>
      <c r="Y476">
        <v>750</v>
      </c>
      <c r="AC476">
        <v>750</v>
      </c>
      <c r="AD476">
        <v>750</v>
      </c>
      <c r="AE476">
        <v>3</v>
      </c>
      <c r="AF476">
        <v>17</v>
      </c>
      <c r="AG476" t="s">
        <v>37</v>
      </c>
    </row>
    <row r="477" spans="1:33" x14ac:dyDescent="0.3">
      <c r="A477">
        <v>364</v>
      </c>
      <c r="B477">
        <v>792</v>
      </c>
      <c r="C477">
        <v>2004</v>
      </c>
      <c r="D477">
        <v>1094</v>
      </c>
      <c r="E477" t="s">
        <v>120</v>
      </c>
      <c r="F477">
        <v>0</v>
      </c>
      <c r="G477">
        <v>0</v>
      </c>
      <c r="H477">
        <v>0</v>
      </c>
      <c r="I477">
        <v>0</v>
      </c>
      <c r="J477">
        <v>0</v>
      </c>
      <c r="K477" t="s">
        <v>120</v>
      </c>
      <c r="L477">
        <v>7</v>
      </c>
      <c r="M477">
        <v>1</v>
      </c>
      <c r="N477">
        <v>1</v>
      </c>
      <c r="O477">
        <v>0</v>
      </c>
      <c r="P477">
        <v>0</v>
      </c>
      <c r="Q477" t="s">
        <v>120</v>
      </c>
      <c r="R477" t="s">
        <v>121</v>
      </c>
      <c r="T477" t="s">
        <v>122</v>
      </c>
      <c r="U477">
        <v>325</v>
      </c>
      <c r="W477">
        <v>1</v>
      </c>
      <c r="X477">
        <v>3</v>
      </c>
      <c r="Y477">
        <v>750</v>
      </c>
      <c r="AC477">
        <v>750</v>
      </c>
      <c r="AD477">
        <v>750</v>
      </c>
      <c r="AE477">
        <v>3</v>
      </c>
      <c r="AF477">
        <v>17</v>
      </c>
      <c r="AG477" t="s">
        <v>37</v>
      </c>
    </row>
    <row r="478" spans="1:33" x14ac:dyDescent="0.3">
      <c r="A478">
        <v>364</v>
      </c>
      <c r="B478">
        <v>792</v>
      </c>
      <c r="C478">
        <v>2005</v>
      </c>
      <c r="D478">
        <v>1058</v>
      </c>
      <c r="E478" t="s">
        <v>120</v>
      </c>
      <c r="F478">
        <v>0</v>
      </c>
      <c r="G478">
        <v>0</v>
      </c>
      <c r="H478">
        <v>0</v>
      </c>
      <c r="I478">
        <v>0</v>
      </c>
      <c r="J478">
        <v>0</v>
      </c>
      <c r="K478" t="s">
        <v>120</v>
      </c>
      <c r="L478">
        <v>7</v>
      </c>
      <c r="M478">
        <v>1</v>
      </c>
      <c r="N478">
        <v>1</v>
      </c>
      <c r="O478">
        <v>0</v>
      </c>
      <c r="P478">
        <v>0</v>
      </c>
      <c r="Q478" t="s">
        <v>120</v>
      </c>
      <c r="R478" t="s">
        <v>121</v>
      </c>
      <c r="T478" t="s">
        <v>122</v>
      </c>
      <c r="U478">
        <v>325</v>
      </c>
      <c r="W478">
        <v>1</v>
      </c>
      <c r="X478">
        <v>3</v>
      </c>
      <c r="Y478">
        <v>750</v>
      </c>
      <c r="AC478">
        <v>750</v>
      </c>
      <c r="AD478">
        <v>750</v>
      </c>
      <c r="AE478">
        <v>3</v>
      </c>
      <c r="AF478">
        <v>17</v>
      </c>
      <c r="AG478" t="s">
        <v>37</v>
      </c>
    </row>
    <row r="479" spans="1:33" x14ac:dyDescent="0.3">
      <c r="A479">
        <v>364</v>
      </c>
      <c r="B479">
        <v>792</v>
      </c>
      <c r="C479">
        <v>2006</v>
      </c>
      <c r="D479">
        <v>705</v>
      </c>
      <c r="E479" t="s">
        <v>120</v>
      </c>
      <c r="F479">
        <v>0</v>
      </c>
      <c r="G479">
        <v>0</v>
      </c>
      <c r="H479">
        <v>0</v>
      </c>
      <c r="I479">
        <v>0</v>
      </c>
      <c r="J479">
        <v>0</v>
      </c>
      <c r="K479" t="s">
        <v>120</v>
      </c>
      <c r="L479">
        <v>7</v>
      </c>
      <c r="M479">
        <v>1</v>
      </c>
      <c r="N479">
        <v>1</v>
      </c>
      <c r="O479">
        <v>0</v>
      </c>
      <c r="P479">
        <v>0</v>
      </c>
      <c r="Q479" t="s">
        <v>120</v>
      </c>
      <c r="R479" t="s">
        <v>121</v>
      </c>
      <c r="T479" t="s">
        <v>122</v>
      </c>
      <c r="U479">
        <v>325</v>
      </c>
      <c r="W479">
        <v>1</v>
      </c>
      <c r="X479">
        <v>3</v>
      </c>
      <c r="Y479">
        <v>750</v>
      </c>
      <c r="AC479">
        <v>750</v>
      </c>
      <c r="AD479">
        <v>750</v>
      </c>
      <c r="AE479">
        <v>3</v>
      </c>
      <c r="AF479">
        <v>17</v>
      </c>
      <c r="AG479" t="s">
        <v>37</v>
      </c>
    </row>
    <row r="480" spans="1:33" x14ac:dyDescent="0.3">
      <c r="A480">
        <v>364</v>
      </c>
      <c r="B480">
        <v>792</v>
      </c>
      <c r="C480">
        <v>2007</v>
      </c>
      <c r="D480">
        <v>550</v>
      </c>
      <c r="E480" t="s">
        <v>120</v>
      </c>
      <c r="F480">
        <v>0</v>
      </c>
      <c r="G480">
        <v>0</v>
      </c>
      <c r="H480">
        <v>0</v>
      </c>
      <c r="I480">
        <v>0</v>
      </c>
      <c r="J480">
        <v>0</v>
      </c>
      <c r="K480" t="s">
        <v>120</v>
      </c>
      <c r="L480">
        <v>7</v>
      </c>
      <c r="M480">
        <v>1</v>
      </c>
      <c r="N480">
        <v>1</v>
      </c>
      <c r="O480">
        <v>0</v>
      </c>
      <c r="P480">
        <v>0</v>
      </c>
      <c r="Q480" t="s">
        <v>120</v>
      </c>
      <c r="R480" t="s">
        <v>121</v>
      </c>
      <c r="T480" t="s">
        <v>122</v>
      </c>
      <c r="U480">
        <v>325</v>
      </c>
      <c r="W480">
        <v>1</v>
      </c>
      <c r="X480">
        <v>3</v>
      </c>
      <c r="Y480">
        <v>750</v>
      </c>
      <c r="AC480">
        <v>750</v>
      </c>
      <c r="AD480">
        <v>750</v>
      </c>
      <c r="AE480">
        <v>3</v>
      </c>
      <c r="AF480">
        <v>17</v>
      </c>
      <c r="AG480" t="s">
        <v>37</v>
      </c>
    </row>
    <row r="481" spans="1:33" x14ac:dyDescent="0.3">
      <c r="A481">
        <v>364</v>
      </c>
      <c r="B481">
        <v>792</v>
      </c>
      <c r="C481">
        <v>2008</v>
      </c>
      <c r="D481">
        <v>493</v>
      </c>
      <c r="E481" t="s">
        <v>120</v>
      </c>
      <c r="F481">
        <v>0</v>
      </c>
      <c r="G481">
        <v>0</v>
      </c>
      <c r="H481">
        <v>0</v>
      </c>
      <c r="I481">
        <v>0</v>
      </c>
      <c r="J481">
        <v>0</v>
      </c>
      <c r="K481" t="s">
        <v>120</v>
      </c>
      <c r="L481">
        <v>7</v>
      </c>
      <c r="M481">
        <v>1</v>
      </c>
      <c r="N481">
        <v>1</v>
      </c>
      <c r="O481">
        <v>0</v>
      </c>
      <c r="P481">
        <v>0</v>
      </c>
      <c r="Q481" t="s">
        <v>120</v>
      </c>
      <c r="R481" t="s">
        <v>121</v>
      </c>
      <c r="T481" t="s">
        <v>122</v>
      </c>
      <c r="U481">
        <v>325</v>
      </c>
      <c r="W481">
        <v>1</v>
      </c>
      <c r="X481">
        <v>3</v>
      </c>
      <c r="Y481">
        <v>750</v>
      </c>
      <c r="AC481">
        <v>750</v>
      </c>
      <c r="AD481">
        <v>750</v>
      </c>
      <c r="AE481">
        <v>3</v>
      </c>
      <c r="AF481">
        <v>17</v>
      </c>
      <c r="AG481" t="s">
        <v>37</v>
      </c>
    </row>
    <row r="482" spans="1:33" x14ac:dyDescent="0.3">
      <c r="A482">
        <v>364</v>
      </c>
      <c r="B482">
        <v>792</v>
      </c>
      <c r="C482">
        <v>2009</v>
      </c>
      <c r="D482">
        <v>361</v>
      </c>
      <c r="E482" t="s">
        <v>120</v>
      </c>
      <c r="F482">
        <v>0</v>
      </c>
      <c r="G482">
        <v>0</v>
      </c>
      <c r="H482">
        <v>0</v>
      </c>
      <c r="I482">
        <v>0</v>
      </c>
      <c r="J482">
        <v>0</v>
      </c>
      <c r="K482" t="s">
        <v>120</v>
      </c>
      <c r="L482">
        <v>8</v>
      </c>
      <c r="M482">
        <v>1</v>
      </c>
      <c r="N482">
        <v>1</v>
      </c>
      <c r="O482">
        <v>0</v>
      </c>
      <c r="P482">
        <v>0</v>
      </c>
      <c r="Q482" t="s">
        <v>120</v>
      </c>
      <c r="R482" t="s">
        <v>121</v>
      </c>
      <c r="T482" t="s">
        <v>122</v>
      </c>
      <c r="U482">
        <v>325</v>
      </c>
      <c r="W482">
        <v>1</v>
      </c>
      <c r="X482">
        <v>3</v>
      </c>
      <c r="Y482">
        <v>750</v>
      </c>
      <c r="AC482">
        <v>750</v>
      </c>
      <c r="AD482">
        <v>750</v>
      </c>
      <c r="AE482">
        <v>3</v>
      </c>
      <c r="AF482">
        <v>17</v>
      </c>
      <c r="AG482" t="s">
        <v>37</v>
      </c>
    </row>
    <row r="483" spans="1:33" x14ac:dyDescent="0.3">
      <c r="A483">
        <v>364</v>
      </c>
      <c r="B483">
        <v>792</v>
      </c>
      <c r="C483">
        <v>2010</v>
      </c>
      <c r="D483">
        <v>370</v>
      </c>
      <c r="E483" t="s">
        <v>120</v>
      </c>
      <c r="F483">
        <v>0</v>
      </c>
      <c r="G483">
        <v>0</v>
      </c>
      <c r="H483">
        <v>0</v>
      </c>
      <c r="I483">
        <v>0</v>
      </c>
      <c r="J483">
        <v>0</v>
      </c>
      <c r="K483" t="s">
        <v>120</v>
      </c>
      <c r="L483">
        <v>8</v>
      </c>
      <c r="M483">
        <v>1</v>
      </c>
      <c r="N483">
        <v>1</v>
      </c>
      <c r="O483">
        <v>0</v>
      </c>
      <c r="P483">
        <v>0</v>
      </c>
      <c r="Q483" t="s">
        <v>120</v>
      </c>
      <c r="R483" t="s">
        <v>121</v>
      </c>
      <c r="T483" t="s">
        <v>122</v>
      </c>
      <c r="U483">
        <v>325</v>
      </c>
      <c r="W483">
        <v>1</v>
      </c>
      <c r="X483">
        <v>3</v>
      </c>
      <c r="Y483">
        <v>750</v>
      </c>
      <c r="AC483">
        <v>750</v>
      </c>
      <c r="AD483">
        <v>750</v>
      </c>
      <c r="AE483">
        <v>3</v>
      </c>
      <c r="AF483">
        <v>17</v>
      </c>
      <c r="AG483" t="s">
        <v>37</v>
      </c>
    </row>
    <row r="484" spans="1:33" x14ac:dyDescent="0.3">
      <c r="A484">
        <v>364</v>
      </c>
      <c r="B484">
        <v>792</v>
      </c>
      <c r="C484">
        <v>2011</v>
      </c>
      <c r="D484">
        <v>140</v>
      </c>
      <c r="E484" t="s">
        <v>120</v>
      </c>
      <c r="F484">
        <v>0</v>
      </c>
      <c r="G484">
        <v>0</v>
      </c>
      <c r="H484">
        <v>0</v>
      </c>
      <c r="I484">
        <v>0</v>
      </c>
      <c r="J484">
        <v>0</v>
      </c>
      <c r="K484" t="s">
        <v>120</v>
      </c>
      <c r="L484">
        <v>8</v>
      </c>
      <c r="M484">
        <v>1</v>
      </c>
      <c r="N484">
        <v>1</v>
      </c>
      <c r="O484">
        <v>0</v>
      </c>
      <c r="P484">
        <v>0</v>
      </c>
      <c r="Q484" t="s">
        <v>120</v>
      </c>
      <c r="R484" t="s">
        <v>121</v>
      </c>
      <c r="T484" t="s">
        <v>122</v>
      </c>
      <c r="U484">
        <v>325</v>
      </c>
      <c r="W484">
        <v>1</v>
      </c>
      <c r="X484">
        <v>3</v>
      </c>
      <c r="Y484">
        <v>750</v>
      </c>
      <c r="AC484">
        <v>750</v>
      </c>
      <c r="AD484">
        <v>750</v>
      </c>
      <c r="AE484">
        <v>3</v>
      </c>
      <c r="AF484">
        <v>17</v>
      </c>
      <c r="AG484" t="s">
        <v>37</v>
      </c>
    </row>
    <row r="485" spans="1:33" x14ac:dyDescent="0.3">
      <c r="A485">
        <v>364</v>
      </c>
      <c r="B485">
        <v>792</v>
      </c>
      <c r="C485">
        <v>2012</v>
      </c>
      <c r="D485">
        <v>141</v>
      </c>
      <c r="E485" t="s">
        <v>120</v>
      </c>
      <c r="F485">
        <v>0</v>
      </c>
      <c r="G485">
        <v>0</v>
      </c>
      <c r="H485">
        <v>0</v>
      </c>
      <c r="I485">
        <v>0</v>
      </c>
      <c r="J485">
        <v>0</v>
      </c>
      <c r="K485" t="s">
        <v>120</v>
      </c>
      <c r="L485">
        <v>8</v>
      </c>
      <c r="M485">
        <v>1</v>
      </c>
      <c r="N485">
        <v>1</v>
      </c>
      <c r="O485">
        <v>0</v>
      </c>
      <c r="P485">
        <v>0</v>
      </c>
      <c r="Q485" t="s">
        <v>120</v>
      </c>
      <c r="R485" t="s">
        <v>121</v>
      </c>
      <c r="T485" t="s">
        <v>122</v>
      </c>
      <c r="U485">
        <v>325</v>
      </c>
      <c r="W485">
        <v>1</v>
      </c>
      <c r="X485">
        <v>3</v>
      </c>
      <c r="Y485">
        <v>750</v>
      </c>
      <c r="AC485">
        <v>750</v>
      </c>
      <c r="AD485">
        <v>750</v>
      </c>
      <c r="AE485">
        <v>3</v>
      </c>
      <c r="AF485">
        <v>17</v>
      </c>
      <c r="AG485" t="s">
        <v>37</v>
      </c>
    </row>
    <row r="486" spans="1:33" x14ac:dyDescent="0.3">
      <c r="A486">
        <v>364</v>
      </c>
      <c r="B486">
        <v>792</v>
      </c>
      <c r="C486">
        <v>2013</v>
      </c>
      <c r="D486">
        <v>146</v>
      </c>
      <c r="E486" t="s">
        <v>120</v>
      </c>
      <c r="F486">
        <v>0</v>
      </c>
      <c r="G486">
        <v>0</v>
      </c>
      <c r="H486">
        <v>0</v>
      </c>
      <c r="I486">
        <v>0</v>
      </c>
      <c r="J486">
        <v>0</v>
      </c>
      <c r="K486" t="s">
        <v>120</v>
      </c>
      <c r="L486">
        <v>7</v>
      </c>
      <c r="M486">
        <v>1</v>
      </c>
      <c r="N486">
        <v>1</v>
      </c>
      <c r="O486">
        <v>0</v>
      </c>
      <c r="P486">
        <v>0</v>
      </c>
      <c r="Q486" t="s">
        <v>120</v>
      </c>
      <c r="R486" t="s">
        <v>121</v>
      </c>
      <c r="T486" t="s">
        <v>122</v>
      </c>
      <c r="U486">
        <v>325</v>
      </c>
      <c r="W486">
        <v>1</v>
      </c>
      <c r="X486">
        <v>3</v>
      </c>
      <c r="Y486">
        <v>750</v>
      </c>
      <c r="AC486">
        <v>750</v>
      </c>
      <c r="AD486">
        <v>750</v>
      </c>
      <c r="AE486">
        <v>3</v>
      </c>
      <c r="AF486">
        <v>17</v>
      </c>
      <c r="AG486" t="s">
        <v>37</v>
      </c>
    </row>
    <row r="487" spans="1:33" x14ac:dyDescent="0.3">
      <c r="A487">
        <v>364</v>
      </c>
      <c r="B487">
        <v>792</v>
      </c>
      <c r="C487">
        <v>2014</v>
      </c>
      <c r="D487">
        <v>172</v>
      </c>
      <c r="E487" t="s">
        <v>120</v>
      </c>
      <c r="F487">
        <v>0</v>
      </c>
      <c r="G487">
        <v>0</v>
      </c>
      <c r="H487">
        <v>0</v>
      </c>
      <c r="I487">
        <v>0</v>
      </c>
      <c r="J487">
        <v>0</v>
      </c>
      <c r="K487" t="s">
        <v>120</v>
      </c>
      <c r="L487">
        <v>7</v>
      </c>
      <c r="M487">
        <v>1</v>
      </c>
      <c r="N487">
        <v>1</v>
      </c>
      <c r="O487">
        <v>0</v>
      </c>
      <c r="P487">
        <v>0</v>
      </c>
      <c r="Q487" t="s">
        <v>120</v>
      </c>
      <c r="R487" t="s">
        <v>121</v>
      </c>
      <c r="T487" t="s">
        <v>122</v>
      </c>
      <c r="U487">
        <v>325</v>
      </c>
      <c r="W487">
        <v>1</v>
      </c>
      <c r="X487">
        <v>3</v>
      </c>
      <c r="Y487">
        <v>750</v>
      </c>
      <c r="AC487">
        <v>750</v>
      </c>
      <c r="AD487">
        <v>750</v>
      </c>
      <c r="AE487">
        <v>3</v>
      </c>
      <c r="AF487">
        <v>17</v>
      </c>
      <c r="AG487" t="s">
        <v>37</v>
      </c>
    </row>
    <row r="488" spans="1:33" x14ac:dyDescent="0.3">
      <c r="A488">
        <v>364</v>
      </c>
      <c r="B488">
        <v>792</v>
      </c>
      <c r="C488">
        <v>2015</v>
      </c>
      <c r="D488">
        <v>165</v>
      </c>
      <c r="E488" t="s">
        <v>120</v>
      </c>
      <c r="F488">
        <v>0</v>
      </c>
      <c r="G488">
        <v>0</v>
      </c>
      <c r="H488">
        <v>0</v>
      </c>
      <c r="I488">
        <v>0</v>
      </c>
      <c r="J488">
        <v>0</v>
      </c>
      <c r="K488" t="s">
        <v>120</v>
      </c>
      <c r="L488">
        <v>7</v>
      </c>
      <c r="M488">
        <v>1</v>
      </c>
      <c r="N488">
        <v>1</v>
      </c>
      <c r="O488">
        <v>0</v>
      </c>
      <c r="P488">
        <v>0</v>
      </c>
      <c r="Q488" t="s">
        <v>120</v>
      </c>
      <c r="R488" t="s">
        <v>121</v>
      </c>
      <c r="T488" t="s">
        <v>122</v>
      </c>
      <c r="U488">
        <v>325</v>
      </c>
      <c r="W488">
        <v>1</v>
      </c>
      <c r="X488">
        <v>3</v>
      </c>
      <c r="Y488">
        <v>750</v>
      </c>
      <c r="AC488">
        <v>750</v>
      </c>
      <c r="AD488">
        <v>750</v>
      </c>
      <c r="AE488">
        <v>3</v>
      </c>
      <c r="AF488">
        <v>17</v>
      </c>
      <c r="AG488" t="s">
        <v>37</v>
      </c>
    </row>
    <row r="489" spans="1:33" x14ac:dyDescent="0.3">
      <c r="A489">
        <v>364</v>
      </c>
      <c r="B489">
        <v>792</v>
      </c>
      <c r="C489">
        <v>2000</v>
      </c>
      <c r="D489">
        <v>2353</v>
      </c>
      <c r="E489" t="s">
        <v>422</v>
      </c>
      <c r="F489">
        <v>0</v>
      </c>
      <c r="G489">
        <v>0</v>
      </c>
      <c r="H489">
        <v>0</v>
      </c>
      <c r="I489">
        <v>0</v>
      </c>
      <c r="J489">
        <v>0</v>
      </c>
      <c r="K489" t="s">
        <v>106</v>
      </c>
      <c r="L489">
        <v>13</v>
      </c>
      <c r="M489">
        <v>1</v>
      </c>
      <c r="N489">
        <v>1</v>
      </c>
      <c r="O489">
        <v>0</v>
      </c>
      <c r="P489">
        <v>0</v>
      </c>
      <c r="Q489" t="s">
        <v>120</v>
      </c>
      <c r="R489" t="s">
        <v>121</v>
      </c>
      <c r="T489" t="s">
        <v>122</v>
      </c>
      <c r="U489">
        <v>325</v>
      </c>
      <c r="W489">
        <v>1</v>
      </c>
      <c r="X489">
        <v>3</v>
      </c>
      <c r="Y489">
        <v>750</v>
      </c>
      <c r="AC489">
        <v>750</v>
      </c>
      <c r="AD489" t="s">
        <v>423</v>
      </c>
      <c r="AE489">
        <v>3</v>
      </c>
      <c r="AF489">
        <v>17</v>
      </c>
      <c r="AG489" t="s">
        <v>37</v>
      </c>
    </row>
    <row r="490" spans="1:33" x14ac:dyDescent="0.3">
      <c r="A490">
        <v>365</v>
      </c>
      <c r="B490">
        <v>793</v>
      </c>
      <c r="C490">
        <v>1995</v>
      </c>
      <c r="D490">
        <v>29</v>
      </c>
      <c r="E490" t="s">
        <v>120</v>
      </c>
      <c r="F490">
        <v>0</v>
      </c>
      <c r="G490">
        <v>0</v>
      </c>
      <c r="H490">
        <v>0</v>
      </c>
      <c r="I490">
        <v>0</v>
      </c>
      <c r="J490">
        <v>0</v>
      </c>
      <c r="K490" t="s">
        <v>120</v>
      </c>
      <c r="L490">
        <v>11</v>
      </c>
      <c r="M490">
        <v>1</v>
      </c>
      <c r="N490">
        <v>1</v>
      </c>
      <c r="O490">
        <v>0</v>
      </c>
      <c r="P490">
        <v>0</v>
      </c>
      <c r="Q490" t="s">
        <v>120</v>
      </c>
      <c r="R490" t="s">
        <v>121</v>
      </c>
      <c r="T490" t="s">
        <v>419</v>
      </c>
      <c r="U490">
        <v>326</v>
      </c>
      <c r="W490">
        <v>1</v>
      </c>
      <c r="X490">
        <v>3</v>
      </c>
      <c r="Y490">
        <v>750</v>
      </c>
      <c r="AC490">
        <v>750</v>
      </c>
      <c r="AD490">
        <v>750</v>
      </c>
      <c r="AE490">
        <v>3</v>
      </c>
      <c r="AF490">
        <v>17</v>
      </c>
      <c r="AG490" t="s">
        <v>37</v>
      </c>
    </row>
    <row r="491" spans="1:33" x14ac:dyDescent="0.3">
      <c r="A491">
        <v>365</v>
      </c>
      <c r="B491">
        <v>793</v>
      </c>
      <c r="C491">
        <v>1996</v>
      </c>
      <c r="D491">
        <v>48</v>
      </c>
      <c r="E491" t="s">
        <v>120</v>
      </c>
      <c r="F491">
        <v>0</v>
      </c>
      <c r="G491">
        <v>0</v>
      </c>
      <c r="H491">
        <v>0</v>
      </c>
      <c r="I491">
        <v>0</v>
      </c>
      <c r="J491">
        <v>0</v>
      </c>
      <c r="K491" t="s">
        <v>120</v>
      </c>
      <c r="L491">
        <v>11</v>
      </c>
      <c r="M491">
        <v>1</v>
      </c>
      <c r="N491">
        <v>1</v>
      </c>
      <c r="O491">
        <v>0</v>
      </c>
      <c r="P491">
        <v>0</v>
      </c>
      <c r="Q491" t="s">
        <v>120</v>
      </c>
      <c r="R491" t="s">
        <v>121</v>
      </c>
      <c r="T491" t="s">
        <v>419</v>
      </c>
      <c r="U491">
        <v>326</v>
      </c>
      <c r="W491">
        <v>1</v>
      </c>
      <c r="X491">
        <v>3</v>
      </c>
      <c r="Y491">
        <v>750</v>
      </c>
      <c r="AC491">
        <v>750</v>
      </c>
      <c r="AD491">
        <v>750</v>
      </c>
      <c r="AE491">
        <v>3</v>
      </c>
      <c r="AF491">
        <v>17</v>
      </c>
      <c r="AG491" t="s">
        <v>37</v>
      </c>
    </row>
    <row r="492" spans="1:33" x14ac:dyDescent="0.3">
      <c r="A492">
        <v>365</v>
      </c>
      <c r="B492">
        <v>793</v>
      </c>
      <c r="C492">
        <v>1997</v>
      </c>
      <c r="D492">
        <v>112</v>
      </c>
      <c r="E492" t="s">
        <v>120</v>
      </c>
      <c r="F492">
        <v>0</v>
      </c>
      <c r="G492">
        <v>0</v>
      </c>
      <c r="H492">
        <v>0</v>
      </c>
      <c r="I492">
        <v>0</v>
      </c>
      <c r="J492">
        <v>0</v>
      </c>
      <c r="K492" t="s">
        <v>120</v>
      </c>
      <c r="L492">
        <v>10</v>
      </c>
      <c r="M492">
        <v>1</v>
      </c>
      <c r="N492">
        <v>1</v>
      </c>
      <c r="O492">
        <v>0</v>
      </c>
      <c r="P492">
        <v>0</v>
      </c>
      <c r="Q492" t="s">
        <v>120</v>
      </c>
      <c r="R492" t="s">
        <v>121</v>
      </c>
      <c r="T492" t="s">
        <v>419</v>
      </c>
      <c r="U492">
        <v>326</v>
      </c>
      <c r="W492">
        <v>1</v>
      </c>
      <c r="X492">
        <v>3</v>
      </c>
      <c r="Y492">
        <v>750</v>
      </c>
      <c r="AC492">
        <v>750</v>
      </c>
      <c r="AD492">
        <v>750</v>
      </c>
      <c r="AE492">
        <v>3</v>
      </c>
      <c r="AF492">
        <v>17</v>
      </c>
      <c r="AG492" t="s">
        <v>37</v>
      </c>
    </row>
    <row r="493" spans="1:33" x14ac:dyDescent="0.3">
      <c r="A493">
        <v>365</v>
      </c>
      <c r="B493">
        <v>793</v>
      </c>
      <c r="C493">
        <v>1998</v>
      </c>
      <c r="D493">
        <v>55</v>
      </c>
      <c r="E493" t="s">
        <v>120</v>
      </c>
      <c r="F493">
        <v>0</v>
      </c>
      <c r="G493">
        <v>0</v>
      </c>
      <c r="H493">
        <v>0</v>
      </c>
      <c r="I493">
        <v>0</v>
      </c>
      <c r="J493">
        <v>0</v>
      </c>
      <c r="K493" t="s">
        <v>120</v>
      </c>
      <c r="L493">
        <v>10</v>
      </c>
      <c r="M493">
        <v>1</v>
      </c>
      <c r="N493">
        <v>1</v>
      </c>
      <c r="O493">
        <v>0</v>
      </c>
      <c r="P493">
        <v>0</v>
      </c>
      <c r="Q493" t="s">
        <v>120</v>
      </c>
      <c r="R493" t="s">
        <v>121</v>
      </c>
      <c r="T493" t="s">
        <v>419</v>
      </c>
      <c r="U493">
        <v>326</v>
      </c>
      <c r="W493">
        <v>1</v>
      </c>
      <c r="X493">
        <v>3</v>
      </c>
      <c r="Y493">
        <v>750</v>
      </c>
      <c r="AC493">
        <v>750</v>
      </c>
      <c r="AD493">
        <v>750</v>
      </c>
      <c r="AE493">
        <v>3</v>
      </c>
      <c r="AF493">
        <v>17</v>
      </c>
      <c r="AG493" t="s">
        <v>37</v>
      </c>
    </row>
    <row r="494" spans="1:33" x14ac:dyDescent="0.3">
      <c r="A494">
        <v>365</v>
      </c>
      <c r="B494">
        <v>793</v>
      </c>
      <c r="C494">
        <v>1999</v>
      </c>
      <c r="D494">
        <v>53</v>
      </c>
      <c r="E494" t="s">
        <v>120</v>
      </c>
      <c r="F494">
        <v>0</v>
      </c>
      <c r="G494">
        <v>0</v>
      </c>
      <c r="H494">
        <v>0</v>
      </c>
      <c r="I494">
        <v>0</v>
      </c>
      <c r="J494">
        <v>0</v>
      </c>
      <c r="K494" t="s">
        <v>120</v>
      </c>
      <c r="L494">
        <v>9</v>
      </c>
      <c r="M494">
        <v>1</v>
      </c>
      <c r="N494">
        <v>1</v>
      </c>
      <c r="O494">
        <v>0</v>
      </c>
      <c r="P494">
        <v>0</v>
      </c>
      <c r="Q494" t="s">
        <v>120</v>
      </c>
      <c r="R494" t="s">
        <v>121</v>
      </c>
      <c r="T494" t="s">
        <v>419</v>
      </c>
      <c r="U494">
        <v>326</v>
      </c>
      <c r="W494">
        <v>1</v>
      </c>
      <c r="X494">
        <v>3</v>
      </c>
      <c r="Y494">
        <v>750</v>
      </c>
      <c r="AC494">
        <v>750</v>
      </c>
      <c r="AD494">
        <v>750</v>
      </c>
      <c r="AE494">
        <v>3</v>
      </c>
      <c r="AF494">
        <v>17</v>
      </c>
      <c r="AG494" t="s">
        <v>37</v>
      </c>
    </row>
    <row r="495" spans="1:33" x14ac:dyDescent="0.3">
      <c r="A495">
        <v>365</v>
      </c>
      <c r="B495">
        <v>793</v>
      </c>
      <c r="C495">
        <v>2000</v>
      </c>
      <c r="D495">
        <v>87</v>
      </c>
      <c r="E495" t="s">
        <v>120</v>
      </c>
      <c r="F495">
        <v>0</v>
      </c>
      <c r="G495">
        <v>0</v>
      </c>
      <c r="H495">
        <v>0</v>
      </c>
      <c r="I495">
        <v>0</v>
      </c>
      <c r="J495">
        <v>0</v>
      </c>
      <c r="K495" t="s">
        <v>120</v>
      </c>
      <c r="L495">
        <v>9</v>
      </c>
      <c r="M495">
        <v>1</v>
      </c>
      <c r="N495">
        <v>1</v>
      </c>
      <c r="O495">
        <v>0</v>
      </c>
      <c r="P495">
        <v>0</v>
      </c>
      <c r="Q495" t="s">
        <v>120</v>
      </c>
      <c r="R495" t="s">
        <v>121</v>
      </c>
      <c r="T495" t="s">
        <v>419</v>
      </c>
      <c r="U495">
        <v>326</v>
      </c>
      <c r="W495">
        <v>1</v>
      </c>
      <c r="X495">
        <v>3</v>
      </c>
      <c r="Y495">
        <v>750</v>
      </c>
      <c r="AC495">
        <v>750</v>
      </c>
      <c r="AD495">
        <v>750</v>
      </c>
      <c r="AE495">
        <v>3</v>
      </c>
      <c r="AF495">
        <v>17</v>
      </c>
      <c r="AG495" t="s">
        <v>37</v>
      </c>
    </row>
    <row r="496" spans="1:33" x14ac:dyDescent="0.3">
      <c r="A496">
        <v>365</v>
      </c>
      <c r="B496">
        <v>793</v>
      </c>
      <c r="C496">
        <v>2001</v>
      </c>
      <c r="D496">
        <v>113</v>
      </c>
      <c r="E496" t="s">
        <v>120</v>
      </c>
      <c r="F496">
        <v>0</v>
      </c>
      <c r="G496">
        <v>0</v>
      </c>
      <c r="H496">
        <v>0</v>
      </c>
      <c r="I496">
        <v>0</v>
      </c>
      <c r="J496">
        <v>0</v>
      </c>
      <c r="K496" t="s">
        <v>120</v>
      </c>
      <c r="L496">
        <v>9</v>
      </c>
      <c r="M496">
        <v>1</v>
      </c>
      <c r="N496">
        <v>1</v>
      </c>
      <c r="O496">
        <v>0</v>
      </c>
      <c r="P496">
        <v>0</v>
      </c>
      <c r="Q496" t="s">
        <v>120</v>
      </c>
      <c r="R496" t="s">
        <v>121</v>
      </c>
      <c r="T496" t="s">
        <v>419</v>
      </c>
      <c r="U496">
        <v>326</v>
      </c>
      <c r="W496">
        <v>1</v>
      </c>
      <c r="X496">
        <v>3</v>
      </c>
      <c r="Y496">
        <v>750</v>
      </c>
      <c r="AC496">
        <v>750</v>
      </c>
      <c r="AD496">
        <v>750</v>
      </c>
      <c r="AE496">
        <v>3</v>
      </c>
      <c r="AF496">
        <v>17</v>
      </c>
      <c r="AG496" t="s">
        <v>37</v>
      </c>
    </row>
    <row r="497" spans="1:33" x14ac:dyDescent="0.3">
      <c r="A497">
        <v>365</v>
      </c>
      <c r="B497">
        <v>793</v>
      </c>
      <c r="C497">
        <v>2002</v>
      </c>
      <c r="D497">
        <v>59</v>
      </c>
      <c r="E497" t="s">
        <v>120</v>
      </c>
      <c r="F497">
        <v>0</v>
      </c>
      <c r="G497">
        <v>0</v>
      </c>
      <c r="H497">
        <v>0</v>
      </c>
      <c r="I497">
        <v>0</v>
      </c>
      <c r="J497">
        <v>0</v>
      </c>
      <c r="K497" t="s">
        <v>120</v>
      </c>
      <c r="L497">
        <v>9</v>
      </c>
      <c r="M497">
        <v>1</v>
      </c>
      <c r="N497">
        <v>1</v>
      </c>
      <c r="O497">
        <v>0</v>
      </c>
      <c r="P497">
        <v>0</v>
      </c>
      <c r="Q497" t="s">
        <v>120</v>
      </c>
      <c r="R497" t="s">
        <v>121</v>
      </c>
      <c r="T497" t="s">
        <v>419</v>
      </c>
      <c r="U497">
        <v>326</v>
      </c>
      <c r="W497">
        <v>1</v>
      </c>
      <c r="X497">
        <v>3</v>
      </c>
      <c r="Y497">
        <v>750</v>
      </c>
      <c r="AC497">
        <v>750</v>
      </c>
      <c r="AD497">
        <v>750</v>
      </c>
      <c r="AE497">
        <v>3</v>
      </c>
      <c r="AF497">
        <v>17</v>
      </c>
      <c r="AG497" t="s">
        <v>37</v>
      </c>
    </row>
    <row r="498" spans="1:33" x14ac:dyDescent="0.3">
      <c r="A498">
        <v>365</v>
      </c>
      <c r="B498">
        <v>793</v>
      </c>
      <c r="C498">
        <v>2003</v>
      </c>
      <c r="D498">
        <v>43</v>
      </c>
      <c r="E498" t="s">
        <v>120</v>
      </c>
      <c r="F498">
        <v>0</v>
      </c>
      <c r="G498">
        <v>0</v>
      </c>
      <c r="H498">
        <v>0</v>
      </c>
      <c r="I498">
        <v>0</v>
      </c>
      <c r="J498">
        <v>0</v>
      </c>
      <c r="K498" t="s">
        <v>120</v>
      </c>
      <c r="L498">
        <v>9</v>
      </c>
      <c r="M498">
        <v>1</v>
      </c>
      <c r="N498">
        <v>1</v>
      </c>
      <c r="O498">
        <v>0</v>
      </c>
      <c r="P498">
        <v>0</v>
      </c>
      <c r="Q498" t="s">
        <v>120</v>
      </c>
      <c r="R498" t="s">
        <v>121</v>
      </c>
      <c r="T498" t="s">
        <v>419</v>
      </c>
      <c r="U498">
        <v>326</v>
      </c>
      <c r="W498">
        <v>1</v>
      </c>
      <c r="X498">
        <v>3</v>
      </c>
      <c r="Y498">
        <v>750</v>
      </c>
      <c r="AC498">
        <v>750</v>
      </c>
      <c r="AD498">
        <v>750</v>
      </c>
      <c r="AE498">
        <v>3</v>
      </c>
      <c r="AF498">
        <v>17</v>
      </c>
      <c r="AG498" t="s">
        <v>37</v>
      </c>
    </row>
    <row r="499" spans="1:33" x14ac:dyDescent="0.3">
      <c r="A499">
        <v>365</v>
      </c>
      <c r="B499">
        <v>793</v>
      </c>
      <c r="C499">
        <v>2004</v>
      </c>
      <c r="D499">
        <v>70</v>
      </c>
      <c r="E499" t="s">
        <v>120</v>
      </c>
      <c r="F499">
        <v>0</v>
      </c>
      <c r="G499">
        <v>0</v>
      </c>
      <c r="H499">
        <v>0</v>
      </c>
      <c r="I499">
        <v>0</v>
      </c>
      <c r="J499">
        <v>0</v>
      </c>
      <c r="K499" t="s">
        <v>120</v>
      </c>
      <c r="L499">
        <v>7</v>
      </c>
      <c r="M499">
        <v>1</v>
      </c>
      <c r="N499">
        <v>1</v>
      </c>
      <c r="O499">
        <v>0</v>
      </c>
      <c r="P499">
        <v>0</v>
      </c>
      <c r="Q499" t="s">
        <v>120</v>
      </c>
      <c r="R499" t="s">
        <v>121</v>
      </c>
      <c r="T499" t="s">
        <v>419</v>
      </c>
      <c r="U499">
        <v>326</v>
      </c>
      <c r="W499">
        <v>1</v>
      </c>
      <c r="X499">
        <v>3</v>
      </c>
      <c r="Y499">
        <v>750</v>
      </c>
      <c r="AC499">
        <v>750</v>
      </c>
      <c r="AD499">
        <v>750</v>
      </c>
      <c r="AE499">
        <v>3</v>
      </c>
      <c r="AF499">
        <v>17</v>
      </c>
      <c r="AG499" t="s">
        <v>37</v>
      </c>
    </row>
    <row r="500" spans="1:33" x14ac:dyDescent="0.3">
      <c r="A500">
        <v>365</v>
      </c>
      <c r="B500">
        <v>793</v>
      </c>
      <c r="C500">
        <v>2005</v>
      </c>
      <c r="D500">
        <v>78</v>
      </c>
      <c r="E500" t="s">
        <v>120</v>
      </c>
      <c r="F500">
        <v>0</v>
      </c>
      <c r="G500">
        <v>0</v>
      </c>
      <c r="H500">
        <v>0</v>
      </c>
      <c r="I500">
        <v>0</v>
      </c>
      <c r="J500">
        <v>0</v>
      </c>
      <c r="K500" t="s">
        <v>120</v>
      </c>
      <c r="L500">
        <v>7</v>
      </c>
      <c r="M500">
        <v>1</v>
      </c>
      <c r="N500">
        <v>1</v>
      </c>
      <c r="O500">
        <v>0</v>
      </c>
      <c r="P500">
        <v>0</v>
      </c>
      <c r="Q500" t="s">
        <v>120</v>
      </c>
      <c r="R500" t="s">
        <v>121</v>
      </c>
      <c r="T500" t="s">
        <v>419</v>
      </c>
      <c r="U500">
        <v>326</v>
      </c>
      <c r="W500">
        <v>1</v>
      </c>
      <c r="X500">
        <v>3</v>
      </c>
      <c r="Y500">
        <v>750</v>
      </c>
      <c r="AC500">
        <v>750</v>
      </c>
      <c r="AD500">
        <v>750</v>
      </c>
      <c r="AE500">
        <v>3</v>
      </c>
      <c r="AF500">
        <v>17</v>
      </c>
      <c r="AG500" t="s">
        <v>37</v>
      </c>
    </row>
    <row r="501" spans="1:33" x14ac:dyDescent="0.3">
      <c r="A501">
        <v>365</v>
      </c>
      <c r="B501">
        <v>793</v>
      </c>
      <c r="C501">
        <v>2006</v>
      </c>
      <c r="D501">
        <v>49</v>
      </c>
      <c r="E501" t="s">
        <v>120</v>
      </c>
      <c r="F501">
        <v>0</v>
      </c>
      <c r="G501">
        <v>0</v>
      </c>
      <c r="H501">
        <v>0</v>
      </c>
      <c r="I501">
        <v>0</v>
      </c>
      <c r="J501">
        <v>0</v>
      </c>
      <c r="K501" t="s">
        <v>120</v>
      </c>
      <c r="L501">
        <v>7</v>
      </c>
      <c r="M501">
        <v>1</v>
      </c>
      <c r="N501">
        <v>1</v>
      </c>
      <c r="O501">
        <v>0</v>
      </c>
      <c r="P501">
        <v>0</v>
      </c>
      <c r="Q501" t="s">
        <v>120</v>
      </c>
      <c r="R501" t="s">
        <v>121</v>
      </c>
      <c r="T501" t="s">
        <v>419</v>
      </c>
      <c r="U501">
        <v>326</v>
      </c>
      <c r="W501">
        <v>1</v>
      </c>
      <c r="X501">
        <v>3</v>
      </c>
      <c r="Y501">
        <v>750</v>
      </c>
      <c r="AC501">
        <v>750</v>
      </c>
      <c r="AD501">
        <v>750</v>
      </c>
      <c r="AE501">
        <v>3</v>
      </c>
      <c r="AF501">
        <v>17</v>
      </c>
      <c r="AG501" t="s">
        <v>37</v>
      </c>
    </row>
    <row r="502" spans="1:33" x14ac:dyDescent="0.3">
      <c r="A502">
        <v>365</v>
      </c>
      <c r="B502">
        <v>793</v>
      </c>
      <c r="C502">
        <v>2007</v>
      </c>
      <c r="D502">
        <v>114</v>
      </c>
      <c r="E502" t="s">
        <v>120</v>
      </c>
      <c r="F502">
        <v>0</v>
      </c>
      <c r="G502">
        <v>0</v>
      </c>
      <c r="H502">
        <v>0</v>
      </c>
      <c r="I502">
        <v>0</v>
      </c>
      <c r="J502">
        <v>0</v>
      </c>
      <c r="K502" t="s">
        <v>120</v>
      </c>
      <c r="L502">
        <v>7</v>
      </c>
      <c r="M502">
        <v>1</v>
      </c>
      <c r="N502">
        <v>1</v>
      </c>
      <c r="O502">
        <v>0</v>
      </c>
      <c r="P502">
        <v>0</v>
      </c>
      <c r="Q502" t="s">
        <v>120</v>
      </c>
      <c r="R502" t="s">
        <v>121</v>
      </c>
      <c r="T502" t="s">
        <v>419</v>
      </c>
      <c r="U502">
        <v>326</v>
      </c>
      <c r="W502">
        <v>1</v>
      </c>
      <c r="X502">
        <v>3</v>
      </c>
      <c r="Y502">
        <v>750</v>
      </c>
      <c r="AC502">
        <v>750</v>
      </c>
      <c r="AD502">
        <v>750</v>
      </c>
      <c r="AE502">
        <v>3</v>
      </c>
      <c r="AF502">
        <v>17</v>
      </c>
      <c r="AG502" t="s">
        <v>37</v>
      </c>
    </row>
    <row r="503" spans="1:33" x14ac:dyDescent="0.3">
      <c r="A503">
        <v>365</v>
      </c>
      <c r="B503">
        <v>793</v>
      </c>
      <c r="C503">
        <v>2008</v>
      </c>
      <c r="D503">
        <v>75</v>
      </c>
      <c r="E503" t="s">
        <v>120</v>
      </c>
      <c r="F503">
        <v>0</v>
      </c>
      <c r="G503">
        <v>0</v>
      </c>
      <c r="H503">
        <v>0</v>
      </c>
      <c r="I503">
        <v>0</v>
      </c>
      <c r="J503">
        <v>0</v>
      </c>
      <c r="K503" t="s">
        <v>120</v>
      </c>
      <c r="L503">
        <v>7</v>
      </c>
      <c r="M503">
        <v>1</v>
      </c>
      <c r="N503">
        <v>1</v>
      </c>
      <c r="O503">
        <v>0</v>
      </c>
      <c r="P503">
        <v>0</v>
      </c>
      <c r="Q503" t="s">
        <v>120</v>
      </c>
      <c r="R503" t="s">
        <v>121</v>
      </c>
      <c r="T503" t="s">
        <v>419</v>
      </c>
      <c r="U503">
        <v>326</v>
      </c>
      <c r="W503">
        <v>1</v>
      </c>
      <c r="X503">
        <v>3</v>
      </c>
      <c r="Y503">
        <v>750</v>
      </c>
      <c r="AC503">
        <v>750</v>
      </c>
      <c r="AD503">
        <v>750</v>
      </c>
      <c r="AE503">
        <v>3</v>
      </c>
      <c r="AF503">
        <v>17</v>
      </c>
      <c r="AG503" t="s">
        <v>37</v>
      </c>
    </row>
    <row r="504" spans="1:33" x14ac:dyDescent="0.3">
      <c r="A504">
        <v>365</v>
      </c>
      <c r="B504">
        <v>793</v>
      </c>
      <c r="C504">
        <v>2009</v>
      </c>
      <c r="D504">
        <v>63</v>
      </c>
      <c r="E504" t="s">
        <v>120</v>
      </c>
      <c r="F504">
        <v>0</v>
      </c>
      <c r="G504">
        <v>0</v>
      </c>
      <c r="H504">
        <v>0</v>
      </c>
      <c r="I504">
        <v>0</v>
      </c>
      <c r="J504">
        <v>0</v>
      </c>
      <c r="K504" t="s">
        <v>120</v>
      </c>
      <c r="L504">
        <v>8</v>
      </c>
      <c r="M504">
        <v>1</v>
      </c>
      <c r="N504">
        <v>1</v>
      </c>
      <c r="O504">
        <v>0</v>
      </c>
      <c r="P504">
        <v>0</v>
      </c>
      <c r="Q504" t="s">
        <v>120</v>
      </c>
      <c r="R504" t="s">
        <v>121</v>
      </c>
      <c r="T504" t="s">
        <v>419</v>
      </c>
      <c r="U504">
        <v>326</v>
      </c>
      <c r="W504">
        <v>1</v>
      </c>
      <c r="X504">
        <v>3</v>
      </c>
      <c r="Y504">
        <v>750</v>
      </c>
      <c r="AC504">
        <v>750</v>
      </c>
      <c r="AD504">
        <v>750</v>
      </c>
      <c r="AE504">
        <v>3</v>
      </c>
      <c r="AF504">
        <v>17</v>
      </c>
      <c r="AG504" t="s">
        <v>37</v>
      </c>
    </row>
    <row r="505" spans="1:33" x14ac:dyDescent="0.3">
      <c r="A505">
        <v>365</v>
      </c>
      <c r="B505">
        <v>793</v>
      </c>
      <c r="C505">
        <v>2010</v>
      </c>
      <c r="D505">
        <v>32</v>
      </c>
      <c r="E505" t="s">
        <v>120</v>
      </c>
      <c r="F505">
        <v>0</v>
      </c>
      <c r="G505">
        <v>0</v>
      </c>
      <c r="H505">
        <v>0</v>
      </c>
      <c r="I505">
        <v>0</v>
      </c>
      <c r="J505">
        <v>0</v>
      </c>
      <c r="K505" t="s">
        <v>120</v>
      </c>
      <c r="L505">
        <v>8</v>
      </c>
      <c r="M505">
        <v>1</v>
      </c>
      <c r="N505">
        <v>1</v>
      </c>
      <c r="O505">
        <v>0</v>
      </c>
      <c r="P505">
        <v>0</v>
      </c>
      <c r="Q505" t="s">
        <v>120</v>
      </c>
      <c r="R505" t="s">
        <v>121</v>
      </c>
      <c r="T505" t="s">
        <v>419</v>
      </c>
      <c r="U505">
        <v>326</v>
      </c>
      <c r="W505">
        <v>1</v>
      </c>
      <c r="X505">
        <v>3</v>
      </c>
      <c r="Y505">
        <v>750</v>
      </c>
      <c r="AC505">
        <v>750</v>
      </c>
      <c r="AD505">
        <v>750</v>
      </c>
      <c r="AE505">
        <v>3</v>
      </c>
      <c r="AF505">
        <v>17</v>
      </c>
      <c r="AG505" t="s">
        <v>37</v>
      </c>
    </row>
    <row r="506" spans="1:33" x14ac:dyDescent="0.3">
      <c r="A506">
        <v>366</v>
      </c>
      <c r="B506">
        <v>794</v>
      </c>
      <c r="C506">
        <v>1999</v>
      </c>
      <c r="D506">
        <v>187</v>
      </c>
      <c r="E506" t="s">
        <v>453</v>
      </c>
      <c r="F506">
        <v>0</v>
      </c>
      <c r="G506">
        <v>0</v>
      </c>
      <c r="H506">
        <v>0</v>
      </c>
      <c r="I506">
        <v>0</v>
      </c>
      <c r="J506">
        <v>0</v>
      </c>
      <c r="K506" t="s">
        <v>453</v>
      </c>
      <c r="L506">
        <v>8</v>
      </c>
      <c r="M506">
        <v>1</v>
      </c>
      <c r="N506">
        <v>1</v>
      </c>
      <c r="O506">
        <v>0</v>
      </c>
      <c r="P506">
        <v>0</v>
      </c>
      <c r="Q506" t="s">
        <v>453</v>
      </c>
      <c r="R506" t="s">
        <v>454</v>
      </c>
      <c r="T506" t="s">
        <v>456</v>
      </c>
      <c r="U506">
        <v>327</v>
      </c>
      <c r="W506">
        <v>1</v>
      </c>
      <c r="X506">
        <v>3</v>
      </c>
      <c r="Y506">
        <v>850</v>
      </c>
      <c r="AC506">
        <v>850</v>
      </c>
      <c r="AD506">
        <v>850</v>
      </c>
      <c r="AE506">
        <v>3</v>
      </c>
      <c r="AF506">
        <v>17</v>
      </c>
      <c r="AG506" t="s">
        <v>37</v>
      </c>
    </row>
    <row r="507" spans="1:33" x14ac:dyDescent="0.3">
      <c r="A507">
        <v>366</v>
      </c>
      <c r="B507">
        <v>794</v>
      </c>
      <c r="C507">
        <v>2000</v>
      </c>
      <c r="D507">
        <v>286</v>
      </c>
      <c r="E507" t="s">
        <v>453</v>
      </c>
      <c r="F507">
        <v>0</v>
      </c>
      <c r="G507">
        <v>0</v>
      </c>
      <c r="H507">
        <v>0</v>
      </c>
      <c r="I507">
        <v>0</v>
      </c>
      <c r="J507">
        <v>0</v>
      </c>
      <c r="K507" t="s">
        <v>453</v>
      </c>
      <c r="L507">
        <v>8</v>
      </c>
      <c r="M507">
        <v>1</v>
      </c>
      <c r="N507">
        <v>1</v>
      </c>
      <c r="O507">
        <v>0</v>
      </c>
      <c r="P507">
        <v>0</v>
      </c>
      <c r="Q507" t="s">
        <v>453</v>
      </c>
      <c r="R507" t="s">
        <v>454</v>
      </c>
      <c r="T507" t="s">
        <v>456</v>
      </c>
      <c r="U507">
        <v>327</v>
      </c>
      <c r="W507">
        <v>1</v>
      </c>
      <c r="X507">
        <v>3</v>
      </c>
      <c r="Y507">
        <v>850</v>
      </c>
      <c r="AC507">
        <v>850</v>
      </c>
      <c r="AD507">
        <v>850</v>
      </c>
      <c r="AE507">
        <v>3</v>
      </c>
      <c r="AF507">
        <v>17</v>
      </c>
      <c r="AG507" t="s">
        <v>37</v>
      </c>
    </row>
    <row r="508" spans="1:33" x14ac:dyDescent="0.3">
      <c r="A508">
        <v>366</v>
      </c>
      <c r="B508">
        <v>794</v>
      </c>
      <c r="C508">
        <v>2001</v>
      </c>
      <c r="D508">
        <v>278</v>
      </c>
      <c r="E508" t="s">
        <v>453</v>
      </c>
      <c r="F508">
        <v>0</v>
      </c>
      <c r="G508">
        <v>0</v>
      </c>
      <c r="H508">
        <v>0</v>
      </c>
      <c r="I508">
        <v>0</v>
      </c>
      <c r="J508">
        <v>0</v>
      </c>
      <c r="K508" t="s">
        <v>453</v>
      </c>
      <c r="L508">
        <v>8</v>
      </c>
      <c r="M508">
        <v>1</v>
      </c>
      <c r="N508">
        <v>1</v>
      </c>
      <c r="O508">
        <v>0</v>
      </c>
      <c r="P508">
        <v>0</v>
      </c>
      <c r="Q508" t="s">
        <v>453</v>
      </c>
      <c r="R508" t="s">
        <v>454</v>
      </c>
      <c r="T508" t="s">
        <v>456</v>
      </c>
      <c r="U508">
        <v>327</v>
      </c>
      <c r="W508">
        <v>1</v>
      </c>
      <c r="X508">
        <v>3</v>
      </c>
      <c r="Y508">
        <v>850</v>
      </c>
      <c r="AC508">
        <v>850</v>
      </c>
      <c r="AD508">
        <v>850</v>
      </c>
      <c r="AE508">
        <v>3</v>
      </c>
      <c r="AF508">
        <v>17</v>
      </c>
      <c r="AG508" t="s">
        <v>37</v>
      </c>
    </row>
    <row r="509" spans="1:33" x14ac:dyDescent="0.3">
      <c r="A509">
        <v>366</v>
      </c>
      <c r="B509">
        <v>794</v>
      </c>
      <c r="C509">
        <v>2002</v>
      </c>
      <c r="D509">
        <v>466</v>
      </c>
      <c r="E509" t="s">
        <v>453</v>
      </c>
      <c r="F509">
        <v>0</v>
      </c>
      <c r="G509">
        <v>0</v>
      </c>
      <c r="H509">
        <v>0</v>
      </c>
      <c r="I509">
        <v>0</v>
      </c>
      <c r="J509">
        <v>0</v>
      </c>
      <c r="K509" t="s">
        <v>453</v>
      </c>
      <c r="L509">
        <v>8</v>
      </c>
      <c r="M509">
        <v>1</v>
      </c>
      <c r="N509">
        <v>1</v>
      </c>
      <c r="O509">
        <v>0</v>
      </c>
      <c r="P509">
        <v>0</v>
      </c>
      <c r="Q509" t="s">
        <v>453</v>
      </c>
      <c r="R509" t="s">
        <v>454</v>
      </c>
      <c r="T509" t="s">
        <v>456</v>
      </c>
      <c r="U509">
        <v>327</v>
      </c>
      <c r="W509">
        <v>1</v>
      </c>
      <c r="X509">
        <v>3</v>
      </c>
      <c r="Y509">
        <v>850</v>
      </c>
      <c r="AC509">
        <v>850</v>
      </c>
      <c r="AD509">
        <v>850</v>
      </c>
      <c r="AE509">
        <v>3</v>
      </c>
      <c r="AF509">
        <v>17</v>
      </c>
      <c r="AG509" t="s">
        <v>37</v>
      </c>
    </row>
    <row r="510" spans="1:33" x14ac:dyDescent="0.3">
      <c r="A510">
        <v>366</v>
      </c>
      <c r="B510">
        <v>794</v>
      </c>
      <c r="C510">
        <v>2003</v>
      </c>
      <c r="D510">
        <v>863</v>
      </c>
      <c r="E510" t="s">
        <v>453</v>
      </c>
      <c r="F510">
        <v>0</v>
      </c>
      <c r="G510">
        <v>0</v>
      </c>
      <c r="H510">
        <v>0</v>
      </c>
      <c r="I510">
        <v>0</v>
      </c>
      <c r="J510">
        <v>0</v>
      </c>
      <c r="K510" t="s">
        <v>453</v>
      </c>
      <c r="L510">
        <v>8</v>
      </c>
      <c r="M510">
        <v>1</v>
      </c>
      <c r="N510">
        <v>1</v>
      </c>
      <c r="O510">
        <v>0</v>
      </c>
      <c r="P510">
        <v>0</v>
      </c>
      <c r="Q510" t="s">
        <v>453</v>
      </c>
      <c r="R510" t="s">
        <v>454</v>
      </c>
      <c r="T510" t="s">
        <v>456</v>
      </c>
      <c r="U510">
        <v>327</v>
      </c>
      <c r="W510">
        <v>1</v>
      </c>
      <c r="X510">
        <v>3</v>
      </c>
      <c r="Y510">
        <v>850</v>
      </c>
      <c r="AC510">
        <v>850</v>
      </c>
      <c r="AD510">
        <v>850</v>
      </c>
      <c r="AE510">
        <v>3</v>
      </c>
      <c r="AF510">
        <v>17</v>
      </c>
      <c r="AG510" t="s">
        <v>37</v>
      </c>
    </row>
    <row r="511" spans="1:33" x14ac:dyDescent="0.3">
      <c r="A511">
        <v>366</v>
      </c>
      <c r="B511">
        <v>794</v>
      </c>
      <c r="C511">
        <v>2004</v>
      </c>
      <c r="D511">
        <v>915</v>
      </c>
      <c r="E511" t="s">
        <v>453</v>
      </c>
      <c r="F511">
        <v>0</v>
      </c>
      <c r="G511">
        <v>0</v>
      </c>
      <c r="H511">
        <v>0</v>
      </c>
      <c r="I511">
        <v>0</v>
      </c>
      <c r="J511">
        <v>0</v>
      </c>
      <c r="K511" t="s">
        <v>453</v>
      </c>
      <c r="L511">
        <v>6</v>
      </c>
      <c r="M511">
        <v>1</v>
      </c>
      <c r="N511">
        <v>1</v>
      </c>
      <c r="O511">
        <v>0</v>
      </c>
      <c r="P511">
        <v>0</v>
      </c>
      <c r="Q511" t="s">
        <v>453</v>
      </c>
      <c r="R511" t="s">
        <v>454</v>
      </c>
      <c r="T511" t="s">
        <v>456</v>
      </c>
      <c r="U511">
        <v>327</v>
      </c>
      <c r="W511">
        <v>1</v>
      </c>
      <c r="X511">
        <v>3</v>
      </c>
      <c r="Y511">
        <v>850</v>
      </c>
      <c r="AC511">
        <v>850</v>
      </c>
      <c r="AD511">
        <v>850</v>
      </c>
      <c r="AE511">
        <v>3</v>
      </c>
      <c r="AF511">
        <v>17</v>
      </c>
      <c r="AG511" t="s">
        <v>37</v>
      </c>
    </row>
    <row r="512" spans="1:33" x14ac:dyDescent="0.3">
      <c r="A512">
        <v>366</v>
      </c>
      <c r="B512">
        <v>794</v>
      </c>
      <c r="C512">
        <v>2005</v>
      </c>
      <c r="D512">
        <v>213</v>
      </c>
      <c r="E512" t="s">
        <v>453</v>
      </c>
      <c r="F512">
        <v>0</v>
      </c>
      <c r="G512">
        <v>0</v>
      </c>
      <c r="H512">
        <v>0</v>
      </c>
      <c r="I512">
        <v>0</v>
      </c>
      <c r="J512">
        <v>0</v>
      </c>
      <c r="K512" t="s">
        <v>453</v>
      </c>
      <c r="L512">
        <v>6</v>
      </c>
      <c r="M512">
        <v>1</v>
      </c>
      <c r="N512">
        <v>1</v>
      </c>
      <c r="O512">
        <v>0</v>
      </c>
      <c r="P512">
        <v>0</v>
      </c>
      <c r="Q512" t="s">
        <v>453</v>
      </c>
      <c r="R512" t="s">
        <v>454</v>
      </c>
      <c r="T512" t="s">
        <v>456</v>
      </c>
      <c r="U512">
        <v>327</v>
      </c>
      <c r="W512">
        <v>1</v>
      </c>
      <c r="X512">
        <v>3</v>
      </c>
      <c r="Y512">
        <v>850</v>
      </c>
      <c r="AC512">
        <v>850</v>
      </c>
      <c r="AD512">
        <v>850</v>
      </c>
      <c r="AE512">
        <v>3</v>
      </c>
      <c r="AF512">
        <v>17</v>
      </c>
      <c r="AG512" t="s">
        <v>37</v>
      </c>
    </row>
    <row r="513" spans="1:33" x14ac:dyDescent="0.3">
      <c r="A513">
        <v>369</v>
      </c>
      <c r="B513">
        <v>797</v>
      </c>
      <c r="C513">
        <v>1995</v>
      </c>
      <c r="D513">
        <v>29</v>
      </c>
      <c r="E513" t="s">
        <v>714</v>
      </c>
      <c r="F513">
        <v>0</v>
      </c>
      <c r="G513">
        <v>0</v>
      </c>
      <c r="H513">
        <v>0</v>
      </c>
      <c r="I513">
        <v>0</v>
      </c>
      <c r="J513">
        <v>0</v>
      </c>
      <c r="K513" t="s">
        <v>714</v>
      </c>
      <c r="L513">
        <v>13</v>
      </c>
      <c r="M513">
        <v>1</v>
      </c>
      <c r="N513">
        <v>1</v>
      </c>
      <c r="O513">
        <v>0</v>
      </c>
      <c r="P513">
        <v>0</v>
      </c>
      <c r="Q513" t="s">
        <v>714</v>
      </c>
      <c r="R513" t="s">
        <v>715</v>
      </c>
      <c r="T513" t="s">
        <v>716</v>
      </c>
      <c r="U513">
        <v>328</v>
      </c>
      <c r="W513">
        <v>1</v>
      </c>
      <c r="X513">
        <v>3</v>
      </c>
      <c r="Y513">
        <v>910</v>
      </c>
      <c r="AC513">
        <v>910</v>
      </c>
      <c r="AD513">
        <v>910</v>
      </c>
      <c r="AE513">
        <v>3</v>
      </c>
      <c r="AF513">
        <v>17</v>
      </c>
      <c r="AG513" t="s">
        <v>37</v>
      </c>
    </row>
    <row r="514" spans="1:33" x14ac:dyDescent="0.3">
      <c r="A514">
        <v>369</v>
      </c>
      <c r="B514">
        <v>797</v>
      </c>
      <c r="C514">
        <v>1996</v>
      </c>
      <c r="D514">
        <v>78</v>
      </c>
      <c r="E514" t="s">
        <v>714</v>
      </c>
      <c r="F514">
        <v>0</v>
      </c>
      <c r="G514">
        <v>0</v>
      </c>
      <c r="H514">
        <v>0</v>
      </c>
      <c r="I514">
        <v>0</v>
      </c>
      <c r="J514">
        <v>0</v>
      </c>
      <c r="K514" t="s">
        <v>714</v>
      </c>
      <c r="L514">
        <v>13</v>
      </c>
      <c r="M514">
        <v>1</v>
      </c>
      <c r="N514">
        <v>1</v>
      </c>
      <c r="O514">
        <v>0</v>
      </c>
      <c r="P514">
        <v>0</v>
      </c>
      <c r="Q514" t="s">
        <v>714</v>
      </c>
      <c r="R514" t="s">
        <v>715</v>
      </c>
      <c r="T514" t="s">
        <v>716</v>
      </c>
      <c r="U514">
        <v>328</v>
      </c>
      <c r="W514">
        <v>1</v>
      </c>
      <c r="X514">
        <v>3</v>
      </c>
      <c r="Y514">
        <v>910</v>
      </c>
      <c r="AC514">
        <v>910</v>
      </c>
      <c r="AD514">
        <v>910</v>
      </c>
      <c r="AE514">
        <v>3</v>
      </c>
      <c r="AF514">
        <v>17</v>
      </c>
      <c r="AG514" t="s">
        <v>37</v>
      </c>
    </row>
    <row r="515" spans="1:33" x14ac:dyDescent="0.3">
      <c r="A515">
        <v>372</v>
      </c>
      <c r="B515">
        <v>802</v>
      </c>
      <c r="C515">
        <v>2007</v>
      </c>
      <c r="D515">
        <v>39</v>
      </c>
      <c r="E515" t="s">
        <v>599</v>
      </c>
      <c r="F515">
        <v>0</v>
      </c>
      <c r="G515">
        <v>0</v>
      </c>
      <c r="H515">
        <v>0</v>
      </c>
      <c r="I515">
        <v>0</v>
      </c>
      <c r="J515">
        <v>0</v>
      </c>
      <c r="K515" t="s">
        <v>599</v>
      </c>
      <c r="L515">
        <v>15</v>
      </c>
      <c r="M515">
        <v>1</v>
      </c>
      <c r="N515">
        <v>1</v>
      </c>
      <c r="O515">
        <v>0</v>
      </c>
      <c r="P515">
        <v>0</v>
      </c>
      <c r="Q515" t="s">
        <v>599</v>
      </c>
      <c r="R515" t="s">
        <v>600</v>
      </c>
      <c r="T515" t="s">
        <v>601</v>
      </c>
      <c r="U515">
        <v>523</v>
      </c>
      <c r="W515">
        <v>1</v>
      </c>
      <c r="X515">
        <v>3</v>
      </c>
      <c r="Y515">
        <v>432</v>
      </c>
      <c r="AC515">
        <v>432</v>
      </c>
      <c r="AD515">
        <v>432</v>
      </c>
      <c r="AE515">
        <v>4</v>
      </c>
      <c r="AF515">
        <v>17</v>
      </c>
      <c r="AG515" t="s">
        <v>37</v>
      </c>
    </row>
    <row r="516" spans="1:33" x14ac:dyDescent="0.3">
      <c r="A516">
        <v>372</v>
      </c>
      <c r="B516">
        <v>802</v>
      </c>
      <c r="C516">
        <v>2008</v>
      </c>
      <c r="D516">
        <v>112</v>
      </c>
      <c r="E516" t="s">
        <v>599</v>
      </c>
      <c r="F516">
        <v>0</v>
      </c>
      <c r="G516">
        <v>0</v>
      </c>
      <c r="H516">
        <v>0</v>
      </c>
      <c r="I516">
        <v>0</v>
      </c>
      <c r="J516">
        <v>0</v>
      </c>
      <c r="K516" t="s">
        <v>599</v>
      </c>
      <c r="L516">
        <v>15</v>
      </c>
      <c r="M516">
        <v>1</v>
      </c>
      <c r="N516">
        <v>1</v>
      </c>
      <c r="O516">
        <v>0</v>
      </c>
      <c r="P516">
        <v>0</v>
      </c>
      <c r="Q516" t="s">
        <v>599</v>
      </c>
      <c r="R516" t="s">
        <v>600</v>
      </c>
      <c r="T516" t="s">
        <v>601</v>
      </c>
      <c r="U516">
        <v>523</v>
      </c>
      <c r="W516">
        <v>1</v>
      </c>
      <c r="X516">
        <v>3</v>
      </c>
      <c r="Y516">
        <v>432</v>
      </c>
      <c r="AC516">
        <v>432</v>
      </c>
      <c r="AD516">
        <v>432</v>
      </c>
      <c r="AE516">
        <v>4</v>
      </c>
      <c r="AF516">
        <v>17</v>
      </c>
      <c r="AG516" t="s">
        <v>37</v>
      </c>
    </row>
    <row r="517" spans="1:33" x14ac:dyDescent="0.3">
      <c r="A517">
        <v>372</v>
      </c>
      <c r="B517">
        <v>802</v>
      </c>
      <c r="C517">
        <v>2009</v>
      </c>
      <c r="D517">
        <v>39</v>
      </c>
      <c r="E517" t="s">
        <v>599</v>
      </c>
      <c r="F517">
        <v>0</v>
      </c>
      <c r="G517">
        <v>0</v>
      </c>
      <c r="H517">
        <v>0</v>
      </c>
      <c r="I517">
        <v>0</v>
      </c>
      <c r="J517">
        <v>0</v>
      </c>
      <c r="K517" t="s">
        <v>599</v>
      </c>
      <c r="L517">
        <v>15</v>
      </c>
      <c r="M517">
        <v>1</v>
      </c>
      <c r="N517">
        <v>1</v>
      </c>
      <c r="O517">
        <v>0</v>
      </c>
      <c r="P517">
        <v>0</v>
      </c>
      <c r="Q517" t="s">
        <v>599</v>
      </c>
      <c r="R517" t="s">
        <v>600</v>
      </c>
      <c r="T517" t="s">
        <v>601</v>
      </c>
      <c r="U517">
        <v>523</v>
      </c>
      <c r="W517">
        <v>1</v>
      </c>
      <c r="X517">
        <v>3</v>
      </c>
      <c r="Y517">
        <v>432</v>
      </c>
      <c r="AC517">
        <v>432</v>
      </c>
      <c r="AD517">
        <v>432</v>
      </c>
      <c r="AE517">
        <v>4</v>
      </c>
      <c r="AF517">
        <v>17</v>
      </c>
      <c r="AG517" t="s">
        <v>37</v>
      </c>
    </row>
    <row r="518" spans="1:33" x14ac:dyDescent="0.3">
      <c r="A518">
        <v>372</v>
      </c>
      <c r="B518">
        <v>11985</v>
      </c>
      <c r="C518">
        <v>2012</v>
      </c>
      <c r="D518">
        <v>131</v>
      </c>
      <c r="E518" t="s">
        <v>599</v>
      </c>
      <c r="F518">
        <v>0</v>
      </c>
      <c r="G518">
        <v>0</v>
      </c>
      <c r="H518">
        <v>0</v>
      </c>
      <c r="I518">
        <v>0</v>
      </c>
      <c r="J518">
        <v>0</v>
      </c>
      <c r="K518" t="s">
        <v>599</v>
      </c>
      <c r="L518">
        <v>18</v>
      </c>
      <c r="M518">
        <v>1</v>
      </c>
      <c r="N518">
        <v>1</v>
      </c>
      <c r="O518">
        <v>0</v>
      </c>
      <c r="P518">
        <v>0</v>
      </c>
      <c r="Q518" t="s">
        <v>599</v>
      </c>
      <c r="R518" t="s">
        <v>600</v>
      </c>
      <c r="T518" t="s">
        <v>609</v>
      </c>
      <c r="U518">
        <v>1158</v>
      </c>
      <c r="W518">
        <v>1</v>
      </c>
      <c r="X518">
        <v>3</v>
      </c>
      <c r="Y518">
        <v>432</v>
      </c>
      <c r="AC518">
        <v>432</v>
      </c>
      <c r="AD518">
        <v>432</v>
      </c>
      <c r="AE518">
        <v>4</v>
      </c>
      <c r="AF518">
        <v>17</v>
      </c>
      <c r="AG518" t="s">
        <v>37</v>
      </c>
    </row>
    <row r="519" spans="1:33" x14ac:dyDescent="0.3">
      <c r="A519">
        <v>372</v>
      </c>
      <c r="B519">
        <v>11985</v>
      </c>
      <c r="C519">
        <v>2014</v>
      </c>
      <c r="D519">
        <v>94</v>
      </c>
      <c r="E519" t="s">
        <v>599</v>
      </c>
      <c r="F519">
        <v>0</v>
      </c>
      <c r="G519">
        <v>0</v>
      </c>
      <c r="H519">
        <v>0</v>
      </c>
      <c r="I519">
        <v>0</v>
      </c>
      <c r="J519">
        <v>0</v>
      </c>
      <c r="K519" t="s">
        <v>599</v>
      </c>
      <c r="L519">
        <v>14</v>
      </c>
      <c r="M519">
        <v>1</v>
      </c>
      <c r="N519">
        <v>1</v>
      </c>
      <c r="O519">
        <v>0</v>
      </c>
      <c r="P519">
        <v>0</v>
      </c>
      <c r="Q519" t="s">
        <v>599</v>
      </c>
      <c r="R519" t="s">
        <v>600</v>
      </c>
      <c r="T519" t="s">
        <v>609</v>
      </c>
      <c r="U519">
        <v>1158</v>
      </c>
      <c r="W519">
        <v>1</v>
      </c>
      <c r="X519">
        <v>3</v>
      </c>
      <c r="Y519">
        <v>432</v>
      </c>
      <c r="AC519">
        <v>432</v>
      </c>
      <c r="AD519">
        <v>432</v>
      </c>
      <c r="AE519">
        <v>4</v>
      </c>
      <c r="AF519">
        <v>17</v>
      </c>
      <c r="AG519" t="s">
        <v>37</v>
      </c>
    </row>
    <row r="520" spans="1:33" x14ac:dyDescent="0.3">
      <c r="A520">
        <v>372</v>
      </c>
      <c r="B520">
        <v>11985</v>
      </c>
      <c r="C520">
        <v>2015</v>
      </c>
      <c r="D520">
        <v>54</v>
      </c>
      <c r="E520" t="s">
        <v>599</v>
      </c>
      <c r="F520">
        <v>1</v>
      </c>
      <c r="G520">
        <v>1</v>
      </c>
      <c r="H520">
        <v>1</v>
      </c>
      <c r="I520">
        <v>0</v>
      </c>
      <c r="J520">
        <v>1</v>
      </c>
      <c r="K520" t="s">
        <v>599</v>
      </c>
      <c r="L520">
        <v>13</v>
      </c>
      <c r="M520">
        <v>1</v>
      </c>
      <c r="N520">
        <v>0</v>
      </c>
      <c r="O520">
        <v>1</v>
      </c>
      <c r="P520">
        <v>0</v>
      </c>
      <c r="Q520" t="s">
        <v>599</v>
      </c>
      <c r="R520" t="s">
        <v>600</v>
      </c>
      <c r="S520" t="s">
        <v>623</v>
      </c>
      <c r="T520" t="s">
        <v>609</v>
      </c>
      <c r="U520">
        <v>1158</v>
      </c>
      <c r="W520">
        <v>1</v>
      </c>
      <c r="X520">
        <v>4</v>
      </c>
      <c r="Y520">
        <v>432</v>
      </c>
      <c r="Z520" t="s">
        <v>624</v>
      </c>
      <c r="AC520">
        <v>432</v>
      </c>
      <c r="AD520">
        <v>432</v>
      </c>
      <c r="AE520">
        <v>4</v>
      </c>
      <c r="AF520">
        <v>17</v>
      </c>
      <c r="AG520" t="s">
        <v>37</v>
      </c>
    </row>
    <row r="521" spans="1:33" x14ac:dyDescent="0.3">
      <c r="A521">
        <v>374</v>
      </c>
      <c r="B521">
        <v>12102</v>
      </c>
      <c r="C521">
        <v>2002</v>
      </c>
      <c r="D521">
        <v>59</v>
      </c>
      <c r="E521" t="s">
        <v>185</v>
      </c>
      <c r="F521">
        <v>0</v>
      </c>
      <c r="G521">
        <v>0</v>
      </c>
      <c r="H521">
        <v>0</v>
      </c>
      <c r="I521">
        <v>0</v>
      </c>
      <c r="J521">
        <v>0</v>
      </c>
      <c r="K521" t="s">
        <v>185</v>
      </c>
      <c r="L521">
        <v>17</v>
      </c>
      <c r="M521">
        <v>1</v>
      </c>
      <c r="N521">
        <v>1</v>
      </c>
      <c r="O521">
        <v>0</v>
      </c>
      <c r="P521">
        <v>0</v>
      </c>
      <c r="Q521" t="s">
        <v>197</v>
      </c>
      <c r="R521" t="s">
        <v>198</v>
      </c>
      <c r="T521" t="s">
        <v>199</v>
      </c>
      <c r="U521">
        <v>528</v>
      </c>
      <c r="W521">
        <v>2</v>
      </c>
      <c r="X521">
        <v>3</v>
      </c>
      <c r="Y521">
        <v>517</v>
      </c>
      <c r="AC521">
        <v>517</v>
      </c>
      <c r="AD521">
        <v>516</v>
      </c>
      <c r="AE521">
        <v>4</v>
      </c>
      <c r="AF521">
        <v>17</v>
      </c>
      <c r="AG521" t="s">
        <v>37</v>
      </c>
    </row>
    <row r="522" spans="1:33" x14ac:dyDescent="0.3">
      <c r="A522">
        <v>374</v>
      </c>
      <c r="B522">
        <v>805</v>
      </c>
      <c r="C522">
        <v>1997</v>
      </c>
      <c r="D522">
        <v>636</v>
      </c>
      <c r="E522" t="s">
        <v>297</v>
      </c>
      <c r="F522">
        <v>0</v>
      </c>
      <c r="G522">
        <v>0</v>
      </c>
      <c r="H522">
        <v>0</v>
      </c>
      <c r="I522">
        <v>0</v>
      </c>
      <c r="J522">
        <v>0</v>
      </c>
      <c r="K522" t="s">
        <v>289</v>
      </c>
      <c r="L522">
        <v>19</v>
      </c>
      <c r="M522">
        <v>1</v>
      </c>
      <c r="N522">
        <v>1</v>
      </c>
      <c r="O522">
        <v>0</v>
      </c>
      <c r="P522">
        <v>0</v>
      </c>
      <c r="Q522" t="s">
        <v>197</v>
      </c>
      <c r="R522" t="s">
        <v>198</v>
      </c>
      <c r="T522" t="s">
        <v>298</v>
      </c>
      <c r="U522">
        <v>1128</v>
      </c>
      <c r="W522">
        <v>2</v>
      </c>
      <c r="X522">
        <v>3</v>
      </c>
      <c r="Y522">
        <v>517</v>
      </c>
      <c r="AC522">
        <v>517</v>
      </c>
      <c r="AD522" t="s">
        <v>299</v>
      </c>
      <c r="AE522">
        <v>4</v>
      </c>
      <c r="AF522">
        <v>17</v>
      </c>
      <c r="AG522" t="s">
        <v>37</v>
      </c>
    </row>
    <row r="523" spans="1:33" x14ac:dyDescent="0.3">
      <c r="A523">
        <v>374</v>
      </c>
      <c r="B523">
        <v>805</v>
      </c>
      <c r="C523">
        <v>1998</v>
      </c>
      <c r="D523">
        <v>1096</v>
      </c>
      <c r="E523" t="s">
        <v>297</v>
      </c>
      <c r="F523">
        <v>0</v>
      </c>
      <c r="G523">
        <v>0</v>
      </c>
      <c r="H523">
        <v>0</v>
      </c>
      <c r="I523">
        <v>0</v>
      </c>
      <c r="J523">
        <v>0</v>
      </c>
      <c r="K523" t="s">
        <v>289</v>
      </c>
      <c r="L523">
        <v>19</v>
      </c>
      <c r="M523">
        <v>1</v>
      </c>
      <c r="N523">
        <v>1</v>
      </c>
      <c r="O523">
        <v>0</v>
      </c>
      <c r="P523">
        <v>0</v>
      </c>
      <c r="Q523" t="s">
        <v>197</v>
      </c>
      <c r="R523" t="s">
        <v>198</v>
      </c>
      <c r="T523" t="s">
        <v>298</v>
      </c>
      <c r="U523">
        <v>1128</v>
      </c>
      <c r="W523">
        <v>2</v>
      </c>
      <c r="X523">
        <v>3</v>
      </c>
      <c r="Y523">
        <v>517</v>
      </c>
      <c r="AC523">
        <v>517</v>
      </c>
      <c r="AD523" t="s">
        <v>299</v>
      </c>
      <c r="AE523">
        <v>4</v>
      </c>
      <c r="AF523">
        <v>17</v>
      </c>
      <c r="AG523" t="s">
        <v>37</v>
      </c>
    </row>
    <row r="524" spans="1:33" x14ac:dyDescent="0.3">
      <c r="A524">
        <v>374</v>
      </c>
      <c r="B524">
        <v>805</v>
      </c>
      <c r="C524">
        <v>1999</v>
      </c>
      <c r="D524">
        <v>315</v>
      </c>
      <c r="E524" t="s">
        <v>289</v>
      </c>
      <c r="F524">
        <v>0</v>
      </c>
      <c r="G524">
        <v>0</v>
      </c>
      <c r="H524">
        <v>0</v>
      </c>
      <c r="I524">
        <v>0</v>
      </c>
      <c r="J524">
        <v>0</v>
      </c>
      <c r="K524" t="s">
        <v>289</v>
      </c>
      <c r="L524">
        <v>19</v>
      </c>
      <c r="M524">
        <v>1</v>
      </c>
      <c r="N524">
        <v>1</v>
      </c>
      <c r="O524">
        <v>0</v>
      </c>
      <c r="P524">
        <v>0</v>
      </c>
      <c r="Q524" t="s">
        <v>197</v>
      </c>
      <c r="R524" t="s">
        <v>198</v>
      </c>
      <c r="T524" t="s">
        <v>298</v>
      </c>
      <c r="U524">
        <v>1128</v>
      </c>
      <c r="W524">
        <v>2</v>
      </c>
      <c r="X524">
        <v>3</v>
      </c>
      <c r="Y524">
        <v>517</v>
      </c>
      <c r="AC524">
        <v>517</v>
      </c>
      <c r="AD524">
        <v>490</v>
      </c>
      <c r="AE524">
        <v>4</v>
      </c>
      <c r="AF524">
        <v>17</v>
      </c>
      <c r="AG524" t="s">
        <v>37</v>
      </c>
    </row>
    <row r="525" spans="1:33" x14ac:dyDescent="0.3">
      <c r="A525">
        <v>374</v>
      </c>
      <c r="B525">
        <v>805</v>
      </c>
      <c r="C525">
        <v>2000</v>
      </c>
      <c r="D525">
        <v>155</v>
      </c>
      <c r="E525" t="s">
        <v>289</v>
      </c>
      <c r="F525">
        <v>0</v>
      </c>
      <c r="G525">
        <v>0</v>
      </c>
      <c r="H525">
        <v>0</v>
      </c>
      <c r="I525">
        <v>0</v>
      </c>
      <c r="J525">
        <v>0</v>
      </c>
      <c r="K525" t="s">
        <v>289</v>
      </c>
      <c r="L525">
        <v>19</v>
      </c>
      <c r="M525">
        <v>1</v>
      </c>
      <c r="N525">
        <v>1</v>
      </c>
      <c r="O525">
        <v>0</v>
      </c>
      <c r="P525">
        <v>0</v>
      </c>
      <c r="Q525" t="s">
        <v>197</v>
      </c>
      <c r="R525" t="s">
        <v>198</v>
      </c>
      <c r="T525" t="s">
        <v>298</v>
      </c>
      <c r="U525">
        <v>1128</v>
      </c>
      <c r="W525">
        <v>2</v>
      </c>
      <c r="X525">
        <v>3</v>
      </c>
      <c r="Y525">
        <v>517</v>
      </c>
      <c r="AC525">
        <v>517</v>
      </c>
      <c r="AD525">
        <v>490</v>
      </c>
      <c r="AE525">
        <v>4</v>
      </c>
      <c r="AF525">
        <v>17</v>
      </c>
      <c r="AG525" t="s">
        <v>37</v>
      </c>
    </row>
    <row r="526" spans="1:33" x14ac:dyDescent="0.3">
      <c r="A526">
        <v>374</v>
      </c>
      <c r="B526">
        <v>12102</v>
      </c>
      <c r="C526">
        <v>2009</v>
      </c>
      <c r="D526">
        <v>1824</v>
      </c>
      <c r="E526" t="s">
        <v>289</v>
      </c>
      <c r="F526">
        <v>0</v>
      </c>
      <c r="G526">
        <v>0</v>
      </c>
      <c r="H526">
        <v>0</v>
      </c>
      <c r="I526">
        <v>0</v>
      </c>
      <c r="J526">
        <v>0</v>
      </c>
      <c r="K526" t="s">
        <v>289</v>
      </c>
      <c r="L526">
        <v>18</v>
      </c>
      <c r="M526">
        <v>1</v>
      </c>
      <c r="N526">
        <v>1</v>
      </c>
      <c r="O526">
        <v>0</v>
      </c>
      <c r="P526">
        <v>0</v>
      </c>
      <c r="Q526" t="s">
        <v>197</v>
      </c>
      <c r="R526" t="s">
        <v>198</v>
      </c>
      <c r="S526" t="s">
        <v>290</v>
      </c>
      <c r="T526" t="s">
        <v>199</v>
      </c>
      <c r="U526">
        <v>528</v>
      </c>
      <c r="W526">
        <v>2</v>
      </c>
      <c r="X526">
        <v>4</v>
      </c>
      <c r="Y526">
        <v>517</v>
      </c>
      <c r="Z526">
        <v>490</v>
      </c>
      <c r="AC526">
        <v>517</v>
      </c>
      <c r="AD526">
        <v>490</v>
      </c>
      <c r="AE526">
        <v>4</v>
      </c>
      <c r="AF526">
        <v>17</v>
      </c>
      <c r="AG526" t="s">
        <v>37</v>
      </c>
    </row>
    <row r="527" spans="1:33" x14ac:dyDescent="0.3">
      <c r="A527">
        <v>374</v>
      </c>
      <c r="B527">
        <v>12102</v>
      </c>
      <c r="C527">
        <v>2010</v>
      </c>
      <c r="D527">
        <v>208</v>
      </c>
      <c r="E527" t="s">
        <v>289</v>
      </c>
      <c r="F527">
        <v>0</v>
      </c>
      <c r="G527">
        <v>0</v>
      </c>
      <c r="H527">
        <v>0</v>
      </c>
      <c r="I527">
        <v>0</v>
      </c>
      <c r="J527">
        <v>0</v>
      </c>
      <c r="K527" t="s">
        <v>289</v>
      </c>
      <c r="L527">
        <v>18</v>
      </c>
      <c r="M527">
        <v>1</v>
      </c>
      <c r="N527">
        <v>1</v>
      </c>
      <c r="O527">
        <v>0</v>
      </c>
      <c r="P527">
        <v>0</v>
      </c>
      <c r="Q527" t="s">
        <v>197</v>
      </c>
      <c r="R527" t="s">
        <v>198</v>
      </c>
      <c r="S527" t="s">
        <v>290</v>
      </c>
      <c r="T527" t="s">
        <v>199</v>
      </c>
      <c r="U527">
        <v>528</v>
      </c>
      <c r="W527">
        <v>2</v>
      </c>
      <c r="X527">
        <v>4</v>
      </c>
      <c r="Y527">
        <v>517</v>
      </c>
      <c r="Z527">
        <v>490</v>
      </c>
      <c r="AC527">
        <v>517</v>
      </c>
      <c r="AD527">
        <v>490</v>
      </c>
      <c r="AE527">
        <v>4</v>
      </c>
      <c r="AF527">
        <v>17</v>
      </c>
      <c r="AG527" t="s">
        <v>37</v>
      </c>
    </row>
    <row r="528" spans="1:33" x14ac:dyDescent="0.3">
      <c r="A528">
        <v>374</v>
      </c>
      <c r="B528">
        <v>12102</v>
      </c>
      <c r="C528">
        <v>2011</v>
      </c>
      <c r="D528">
        <v>116</v>
      </c>
      <c r="E528" t="s">
        <v>289</v>
      </c>
      <c r="F528">
        <v>0</v>
      </c>
      <c r="G528">
        <v>0</v>
      </c>
      <c r="H528">
        <v>0</v>
      </c>
      <c r="I528">
        <v>0</v>
      </c>
      <c r="J528">
        <v>0</v>
      </c>
      <c r="K528" t="s">
        <v>289</v>
      </c>
      <c r="L528">
        <v>18</v>
      </c>
      <c r="M528">
        <v>1</v>
      </c>
      <c r="N528">
        <v>1</v>
      </c>
      <c r="O528">
        <v>0</v>
      </c>
      <c r="P528">
        <v>0</v>
      </c>
      <c r="Q528" t="s">
        <v>197</v>
      </c>
      <c r="R528" t="s">
        <v>198</v>
      </c>
      <c r="S528" t="s">
        <v>290</v>
      </c>
      <c r="T528" t="s">
        <v>199</v>
      </c>
      <c r="U528">
        <v>528</v>
      </c>
      <c r="W528">
        <v>2</v>
      </c>
      <c r="X528">
        <v>4</v>
      </c>
      <c r="Y528">
        <v>517</v>
      </c>
      <c r="Z528">
        <v>490</v>
      </c>
      <c r="AC528">
        <v>517</v>
      </c>
      <c r="AD528">
        <v>490</v>
      </c>
      <c r="AE528">
        <v>4</v>
      </c>
      <c r="AF528">
        <v>17</v>
      </c>
      <c r="AG528" t="s">
        <v>37</v>
      </c>
    </row>
    <row r="529" spans="1:33" x14ac:dyDescent="0.3">
      <c r="A529">
        <v>374</v>
      </c>
      <c r="B529">
        <v>12102</v>
      </c>
      <c r="C529">
        <v>2012</v>
      </c>
      <c r="D529">
        <v>83</v>
      </c>
      <c r="E529" t="s">
        <v>297</v>
      </c>
      <c r="F529">
        <v>0</v>
      </c>
      <c r="G529">
        <v>0</v>
      </c>
      <c r="H529">
        <v>0</v>
      </c>
      <c r="I529">
        <v>0</v>
      </c>
      <c r="J529">
        <v>0</v>
      </c>
      <c r="K529" t="s">
        <v>289</v>
      </c>
      <c r="L529">
        <v>18</v>
      </c>
      <c r="M529">
        <v>1</v>
      </c>
      <c r="N529">
        <v>1</v>
      </c>
      <c r="O529">
        <v>0</v>
      </c>
      <c r="P529">
        <v>0</v>
      </c>
      <c r="Q529" t="s">
        <v>197</v>
      </c>
      <c r="R529" t="s">
        <v>198</v>
      </c>
      <c r="S529" t="s">
        <v>290</v>
      </c>
      <c r="T529" t="s">
        <v>199</v>
      </c>
      <c r="U529">
        <v>528</v>
      </c>
      <c r="W529">
        <v>2</v>
      </c>
      <c r="X529">
        <v>4</v>
      </c>
      <c r="Y529">
        <v>517</v>
      </c>
      <c r="Z529">
        <v>490</v>
      </c>
      <c r="AC529">
        <v>517</v>
      </c>
      <c r="AD529" t="s">
        <v>299</v>
      </c>
      <c r="AE529">
        <v>4</v>
      </c>
      <c r="AF529">
        <v>17</v>
      </c>
      <c r="AG529" t="s">
        <v>37</v>
      </c>
    </row>
    <row r="530" spans="1:33" x14ac:dyDescent="0.3">
      <c r="A530">
        <v>374</v>
      </c>
      <c r="B530">
        <v>12102</v>
      </c>
      <c r="C530">
        <v>2016</v>
      </c>
      <c r="D530">
        <v>129</v>
      </c>
      <c r="E530" t="s">
        <v>289</v>
      </c>
      <c r="F530">
        <v>0</v>
      </c>
      <c r="G530">
        <v>0</v>
      </c>
      <c r="H530">
        <v>0</v>
      </c>
      <c r="I530">
        <v>0</v>
      </c>
      <c r="J530">
        <v>0</v>
      </c>
      <c r="K530" t="s">
        <v>289</v>
      </c>
      <c r="L530">
        <v>18</v>
      </c>
      <c r="M530">
        <v>1</v>
      </c>
      <c r="N530">
        <v>1</v>
      </c>
      <c r="O530">
        <v>0</v>
      </c>
      <c r="P530">
        <v>0</v>
      </c>
      <c r="Q530" t="s">
        <v>197</v>
      </c>
      <c r="R530" t="s">
        <v>198</v>
      </c>
      <c r="S530" t="s">
        <v>290</v>
      </c>
      <c r="T530" t="s">
        <v>199</v>
      </c>
      <c r="U530">
        <v>528</v>
      </c>
      <c r="W530">
        <v>2</v>
      </c>
      <c r="X530">
        <v>4</v>
      </c>
      <c r="Y530">
        <v>517</v>
      </c>
      <c r="Z530">
        <v>490</v>
      </c>
      <c r="AC530">
        <v>517</v>
      </c>
      <c r="AD530">
        <v>490</v>
      </c>
      <c r="AE530">
        <v>4</v>
      </c>
      <c r="AF530">
        <v>17</v>
      </c>
      <c r="AG530" t="s">
        <v>37</v>
      </c>
    </row>
    <row r="531" spans="1:33" x14ac:dyDescent="0.3">
      <c r="A531">
        <v>374</v>
      </c>
      <c r="B531">
        <v>805</v>
      </c>
      <c r="C531">
        <v>1996</v>
      </c>
      <c r="D531">
        <v>90</v>
      </c>
      <c r="E531" t="s">
        <v>197</v>
      </c>
      <c r="F531">
        <v>0</v>
      </c>
      <c r="G531">
        <v>0</v>
      </c>
      <c r="H531">
        <v>0</v>
      </c>
      <c r="I531">
        <v>0</v>
      </c>
      <c r="J531">
        <v>0</v>
      </c>
      <c r="K531" t="s">
        <v>197</v>
      </c>
      <c r="L531">
        <v>17</v>
      </c>
      <c r="M531">
        <v>1</v>
      </c>
      <c r="N531">
        <v>1</v>
      </c>
      <c r="O531">
        <v>0</v>
      </c>
      <c r="P531">
        <v>0</v>
      </c>
      <c r="Q531" t="s">
        <v>197</v>
      </c>
      <c r="R531" t="s">
        <v>198</v>
      </c>
      <c r="T531" t="s">
        <v>298</v>
      </c>
      <c r="U531">
        <v>1128</v>
      </c>
      <c r="W531">
        <v>2</v>
      </c>
      <c r="X531">
        <v>3</v>
      </c>
      <c r="Y531">
        <v>517</v>
      </c>
      <c r="AC531">
        <v>517</v>
      </c>
      <c r="AD531">
        <v>517</v>
      </c>
      <c r="AE531">
        <v>4</v>
      </c>
      <c r="AF531">
        <v>17</v>
      </c>
      <c r="AG531" t="s">
        <v>37</v>
      </c>
    </row>
    <row r="532" spans="1:33" x14ac:dyDescent="0.3">
      <c r="A532">
        <v>374</v>
      </c>
      <c r="B532">
        <v>12102</v>
      </c>
      <c r="C532">
        <v>2001</v>
      </c>
      <c r="D532">
        <v>2044</v>
      </c>
      <c r="E532" t="s">
        <v>197</v>
      </c>
      <c r="F532">
        <v>0</v>
      </c>
      <c r="G532">
        <v>0</v>
      </c>
      <c r="H532">
        <v>0</v>
      </c>
      <c r="I532">
        <v>0</v>
      </c>
      <c r="J532">
        <v>0</v>
      </c>
      <c r="K532" t="s">
        <v>197</v>
      </c>
      <c r="L532">
        <v>17</v>
      </c>
      <c r="M532">
        <v>1</v>
      </c>
      <c r="N532">
        <v>1</v>
      </c>
      <c r="O532">
        <v>0</v>
      </c>
      <c r="P532">
        <v>0</v>
      </c>
      <c r="Q532" t="s">
        <v>197</v>
      </c>
      <c r="R532" t="s">
        <v>198</v>
      </c>
      <c r="T532" t="s">
        <v>199</v>
      </c>
      <c r="U532">
        <v>528</v>
      </c>
      <c r="W532">
        <v>2</v>
      </c>
      <c r="X532">
        <v>3</v>
      </c>
      <c r="Y532">
        <v>517</v>
      </c>
      <c r="AC532">
        <v>517</v>
      </c>
      <c r="AD532">
        <v>517</v>
      </c>
      <c r="AE532">
        <v>4</v>
      </c>
      <c r="AF532">
        <v>17</v>
      </c>
      <c r="AG532" t="s">
        <v>37</v>
      </c>
    </row>
    <row r="533" spans="1:33" x14ac:dyDescent="0.3">
      <c r="A533">
        <v>375</v>
      </c>
      <c r="B533">
        <v>806</v>
      </c>
      <c r="C533">
        <v>2000</v>
      </c>
      <c r="D533">
        <v>47</v>
      </c>
      <c r="E533" t="s">
        <v>409</v>
      </c>
      <c r="F533">
        <v>0</v>
      </c>
      <c r="G533">
        <v>0</v>
      </c>
      <c r="H533">
        <v>0</v>
      </c>
      <c r="I533">
        <v>0</v>
      </c>
      <c r="J533">
        <v>0</v>
      </c>
      <c r="K533" t="s">
        <v>404</v>
      </c>
      <c r="L533">
        <v>17</v>
      </c>
      <c r="M533">
        <v>1</v>
      </c>
      <c r="N533">
        <v>1</v>
      </c>
      <c r="O533">
        <v>0</v>
      </c>
      <c r="P533">
        <v>0</v>
      </c>
      <c r="Q533" t="s">
        <v>410</v>
      </c>
      <c r="R533" t="s">
        <v>411</v>
      </c>
      <c r="T533" t="s">
        <v>412</v>
      </c>
      <c r="U533">
        <v>529</v>
      </c>
      <c r="W533">
        <v>1</v>
      </c>
      <c r="X533">
        <v>3</v>
      </c>
      <c r="Y533">
        <v>433</v>
      </c>
      <c r="AC533">
        <v>433</v>
      </c>
      <c r="AD533" t="s">
        <v>413</v>
      </c>
      <c r="AE533">
        <v>4</v>
      </c>
      <c r="AF533">
        <v>17</v>
      </c>
      <c r="AG533" t="s">
        <v>37</v>
      </c>
    </row>
    <row r="534" spans="1:33" x14ac:dyDescent="0.3">
      <c r="A534">
        <v>375</v>
      </c>
      <c r="B534">
        <v>806</v>
      </c>
      <c r="C534">
        <v>1995</v>
      </c>
      <c r="D534">
        <v>299</v>
      </c>
      <c r="E534" t="s">
        <v>410</v>
      </c>
      <c r="F534">
        <v>0</v>
      </c>
      <c r="G534">
        <v>0</v>
      </c>
      <c r="H534">
        <v>0</v>
      </c>
      <c r="I534">
        <v>0</v>
      </c>
      <c r="J534">
        <v>0</v>
      </c>
      <c r="K534" t="s">
        <v>410</v>
      </c>
      <c r="L534">
        <v>12</v>
      </c>
      <c r="M534">
        <v>1</v>
      </c>
      <c r="N534">
        <v>1</v>
      </c>
      <c r="O534">
        <v>0</v>
      </c>
      <c r="P534">
        <v>0</v>
      </c>
      <c r="Q534" t="s">
        <v>410</v>
      </c>
      <c r="R534" t="s">
        <v>411</v>
      </c>
      <c r="T534" t="s">
        <v>412</v>
      </c>
      <c r="U534">
        <v>529</v>
      </c>
      <c r="W534">
        <v>1</v>
      </c>
      <c r="X534">
        <v>3</v>
      </c>
      <c r="Y534">
        <v>433</v>
      </c>
      <c r="AC534">
        <v>433</v>
      </c>
      <c r="AD534">
        <v>433</v>
      </c>
      <c r="AE534">
        <v>4</v>
      </c>
      <c r="AF534">
        <v>17</v>
      </c>
      <c r="AG534" t="s">
        <v>37</v>
      </c>
    </row>
    <row r="535" spans="1:33" x14ac:dyDescent="0.3">
      <c r="A535">
        <v>375</v>
      </c>
      <c r="B535">
        <v>806</v>
      </c>
      <c r="C535">
        <v>1997</v>
      </c>
      <c r="D535">
        <v>319</v>
      </c>
      <c r="E535" t="s">
        <v>410</v>
      </c>
      <c r="F535">
        <v>0</v>
      </c>
      <c r="G535">
        <v>0</v>
      </c>
      <c r="H535">
        <v>0</v>
      </c>
      <c r="I535">
        <v>0</v>
      </c>
      <c r="J535">
        <v>0</v>
      </c>
      <c r="K535" t="s">
        <v>410</v>
      </c>
      <c r="L535">
        <v>12</v>
      </c>
      <c r="M535">
        <v>1</v>
      </c>
      <c r="N535">
        <v>1</v>
      </c>
      <c r="O535">
        <v>0</v>
      </c>
      <c r="P535">
        <v>0</v>
      </c>
      <c r="Q535" t="s">
        <v>410</v>
      </c>
      <c r="R535" t="s">
        <v>411</v>
      </c>
      <c r="T535" t="s">
        <v>412</v>
      </c>
      <c r="U535">
        <v>529</v>
      </c>
      <c r="W535">
        <v>1</v>
      </c>
      <c r="X535">
        <v>3</v>
      </c>
      <c r="Y535">
        <v>433</v>
      </c>
      <c r="AC535">
        <v>433</v>
      </c>
      <c r="AD535">
        <v>433</v>
      </c>
      <c r="AE535">
        <v>4</v>
      </c>
      <c r="AF535">
        <v>17</v>
      </c>
      <c r="AG535" t="s">
        <v>37</v>
      </c>
    </row>
    <row r="536" spans="1:33" x14ac:dyDescent="0.3">
      <c r="A536">
        <v>375</v>
      </c>
      <c r="B536">
        <v>806</v>
      </c>
      <c r="C536">
        <v>1998</v>
      </c>
      <c r="D536">
        <v>242</v>
      </c>
      <c r="E536" t="s">
        <v>410</v>
      </c>
      <c r="F536">
        <v>0</v>
      </c>
      <c r="G536">
        <v>0</v>
      </c>
      <c r="H536">
        <v>0</v>
      </c>
      <c r="I536">
        <v>0</v>
      </c>
      <c r="J536">
        <v>0</v>
      </c>
      <c r="K536" t="s">
        <v>410</v>
      </c>
      <c r="L536">
        <v>12</v>
      </c>
      <c r="M536">
        <v>1</v>
      </c>
      <c r="N536">
        <v>1</v>
      </c>
      <c r="O536">
        <v>0</v>
      </c>
      <c r="P536">
        <v>0</v>
      </c>
      <c r="Q536" t="s">
        <v>410</v>
      </c>
      <c r="R536" t="s">
        <v>411</v>
      </c>
      <c r="T536" t="s">
        <v>412</v>
      </c>
      <c r="U536">
        <v>529</v>
      </c>
      <c r="W536">
        <v>1</v>
      </c>
      <c r="X536">
        <v>3</v>
      </c>
      <c r="Y536">
        <v>433</v>
      </c>
      <c r="AC536">
        <v>433</v>
      </c>
      <c r="AD536">
        <v>433</v>
      </c>
      <c r="AE536">
        <v>4</v>
      </c>
      <c r="AF536">
        <v>17</v>
      </c>
      <c r="AG536" t="s">
        <v>37</v>
      </c>
    </row>
    <row r="537" spans="1:33" x14ac:dyDescent="0.3">
      <c r="A537">
        <v>375</v>
      </c>
      <c r="B537">
        <v>806</v>
      </c>
      <c r="C537">
        <v>2001</v>
      </c>
      <c r="D537">
        <v>33</v>
      </c>
      <c r="E537" t="s">
        <v>410</v>
      </c>
      <c r="F537">
        <v>0</v>
      </c>
      <c r="G537">
        <v>0</v>
      </c>
      <c r="H537">
        <v>0</v>
      </c>
      <c r="I537">
        <v>0</v>
      </c>
      <c r="J537">
        <v>0</v>
      </c>
      <c r="K537" t="s">
        <v>410</v>
      </c>
      <c r="L537">
        <v>11</v>
      </c>
      <c r="M537">
        <v>1</v>
      </c>
      <c r="N537">
        <v>1</v>
      </c>
      <c r="O537">
        <v>0</v>
      </c>
      <c r="P537">
        <v>0</v>
      </c>
      <c r="Q537" t="s">
        <v>410</v>
      </c>
      <c r="R537" t="s">
        <v>411</v>
      </c>
      <c r="T537" t="s">
        <v>412</v>
      </c>
      <c r="U537">
        <v>529</v>
      </c>
      <c r="W537">
        <v>1</v>
      </c>
      <c r="X537">
        <v>3</v>
      </c>
      <c r="Y537">
        <v>433</v>
      </c>
      <c r="AC537">
        <v>433</v>
      </c>
      <c r="AD537">
        <v>433</v>
      </c>
      <c r="AE537">
        <v>4</v>
      </c>
      <c r="AF537">
        <v>17</v>
      </c>
      <c r="AG537" t="s">
        <v>37</v>
      </c>
    </row>
    <row r="538" spans="1:33" x14ac:dyDescent="0.3">
      <c r="A538">
        <v>375</v>
      </c>
      <c r="B538">
        <v>806</v>
      </c>
      <c r="C538">
        <v>2003</v>
      </c>
      <c r="D538">
        <v>39</v>
      </c>
      <c r="E538" t="s">
        <v>410</v>
      </c>
      <c r="F538">
        <v>0</v>
      </c>
      <c r="G538">
        <v>0</v>
      </c>
      <c r="H538">
        <v>0</v>
      </c>
      <c r="I538">
        <v>0</v>
      </c>
      <c r="J538">
        <v>0</v>
      </c>
      <c r="K538" t="s">
        <v>410</v>
      </c>
      <c r="L538">
        <v>11</v>
      </c>
      <c r="M538">
        <v>1</v>
      </c>
      <c r="N538">
        <v>1</v>
      </c>
      <c r="O538">
        <v>0</v>
      </c>
      <c r="P538">
        <v>0</v>
      </c>
      <c r="Q538" t="s">
        <v>410</v>
      </c>
      <c r="R538" t="s">
        <v>411</v>
      </c>
      <c r="T538" t="s">
        <v>412</v>
      </c>
      <c r="U538">
        <v>529</v>
      </c>
      <c r="W538">
        <v>1</v>
      </c>
      <c r="X538">
        <v>3</v>
      </c>
      <c r="Y538">
        <v>433</v>
      </c>
      <c r="AC538">
        <v>433</v>
      </c>
      <c r="AD538">
        <v>433</v>
      </c>
      <c r="AE538">
        <v>4</v>
      </c>
      <c r="AF538">
        <v>17</v>
      </c>
      <c r="AG538" t="s">
        <v>37</v>
      </c>
    </row>
    <row r="539" spans="1:33" x14ac:dyDescent="0.3">
      <c r="A539">
        <v>375</v>
      </c>
      <c r="B539">
        <v>806</v>
      </c>
      <c r="C539">
        <v>2011</v>
      </c>
      <c r="D539">
        <v>25</v>
      </c>
      <c r="E539" t="s">
        <v>410</v>
      </c>
      <c r="F539">
        <v>0</v>
      </c>
      <c r="G539">
        <v>0</v>
      </c>
      <c r="H539">
        <v>0</v>
      </c>
      <c r="I539">
        <v>0</v>
      </c>
      <c r="J539">
        <v>0</v>
      </c>
      <c r="K539" t="s">
        <v>410</v>
      </c>
      <c r="L539">
        <v>8</v>
      </c>
      <c r="M539">
        <v>1</v>
      </c>
      <c r="N539">
        <v>1</v>
      </c>
      <c r="O539">
        <v>0</v>
      </c>
      <c r="P539">
        <v>0</v>
      </c>
      <c r="Q539" t="s">
        <v>410</v>
      </c>
      <c r="R539" t="s">
        <v>411</v>
      </c>
      <c r="T539" t="s">
        <v>412</v>
      </c>
      <c r="U539">
        <v>529</v>
      </c>
      <c r="W539">
        <v>1</v>
      </c>
      <c r="X539">
        <v>3</v>
      </c>
      <c r="Y539">
        <v>433</v>
      </c>
      <c r="AC539">
        <v>433</v>
      </c>
      <c r="AD539">
        <v>433</v>
      </c>
      <c r="AE539">
        <v>4</v>
      </c>
      <c r="AF539">
        <v>17</v>
      </c>
      <c r="AG539" t="s">
        <v>37</v>
      </c>
    </row>
    <row r="540" spans="1:33" x14ac:dyDescent="0.3">
      <c r="A540">
        <v>379</v>
      </c>
      <c r="B540">
        <v>811</v>
      </c>
      <c r="C540">
        <v>1999</v>
      </c>
      <c r="D540">
        <v>25</v>
      </c>
      <c r="E540" t="s">
        <v>362</v>
      </c>
      <c r="F540">
        <v>0</v>
      </c>
      <c r="G540">
        <v>0</v>
      </c>
      <c r="H540">
        <v>0</v>
      </c>
      <c r="I540">
        <v>0</v>
      </c>
      <c r="J540">
        <v>0</v>
      </c>
      <c r="K540" t="s">
        <v>362</v>
      </c>
      <c r="L540">
        <v>14</v>
      </c>
      <c r="M540">
        <v>1</v>
      </c>
      <c r="N540">
        <v>1</v>
      </c>
      <c r="O540">
        <v>0</v>
      </c>
      <c r="P540">
        <v>0</v>
      </c>
      <c r="Q540" t="s">
        <v>362</v>
      </c>
      <c r="R540" t="s">
        <v>363</v>
      </c>
      <c r="T540" t="s">
        <v>364</v>
      </c>
      <c r="U540">
        <v>531</v>
      </c>
      <c r="W540">
        <v>2</v>
      </c>
      <c r="X540">
        <v>3</v>
      </c>
      <c r="Y540">
        <v>522</v>
      </c>
      <c r="AC540">
        <v>522</v>
      </c>
      <c r="AD540">
        <v>522</v>
      </c>
      <c r="AE540">
        <v>4</v>
      </c>
      <c r="AF540">
        <v>17</v>
      </c>
      <c r="AG540" t="s">
        <v>37</v>
      </c>
    </row>
    <row r="541" spans="1:33" x14ac:dyDescent="0.3">
      <c r="A541">
        <v>381</v>
      </c>
      <c r="B541" t="s">
        <v>414</v>
      </c>
      <c r="C541">
        <v>2004</v>
      </c>
      <c r="D541">
        <v>207</v>
      </c>
      <c r="E541" t="s">
        <v>415</v>
      </c>
      <c r="F541">
        <v>0</v>
      </c>
      <c r="G541">
        <v>0</v>
      </c>
      <c r="H541">
        <v>0</v>
      </c>
      <c r="I541">
        <v>0</v>
      </c>
      <c r="J541">
        <v>0</v>
      </c>
      <c r="K541" t="s">
        <v>415</v>
      </c>
      <c r="L541">
        <v>12</v>
      </c>
      <c r="M541">
        <v>1</v>
      </c>
      <c r="N541">
        <v>1</v>
      </c>
      <c r="O541">
        <v>0</v>
      </c>
      <c r="P541">
        <v>0</v>
      </c>
      <c r="Q541" t="s">
        <v>415</v>
      </c>
      <c r="R541" t="s">
        <v>416</v>
      </c>
      <c r="T541" t="s">
        <v>417</v>
      </c>
      <c r="U541" t="s">
        <v>418</v>
      </c>
      <c r="W541">
        <v>2</v>
      </c>
      <c r="X541">
        <v>3</v>
      </c>
      <c r="Y541">
        <v>41</v>
      </c>
      <c r="AC541">
        <v>41</v>
      </c>
      <c r="AD541">
        <v>41</v>
      </c>
      <c r="AE541">
        <v>5</v>
      </c>
      <c r="AF541">
        <v>17</v>
      </c>
      <c r="AG541" t="s">
        <v>37</v>
      </c>
    </row>
    <row r="542" spans="1:33" x14ac:dyDescent="0.3">
      <c r="A542">
        <v>382</v>
      </c>
      <c r="B542">
        <v>818</v>
      </c>
      <c r="C542">
        <v>1995</v>
      </c>
      <c r="D542">
        <v>1472</v>
      </c>
      <c r="E542" t="s">
        <v>752</v>
      </c>
      <c r="F542">
        <v>0</v>
      </c>
      <c r="G542">
        <v>0</v>
      </c>
      <c r="H542">
        <v>0</v>
      </c>
      <c r="I542">
        <v>0</v>
      </c>
      <c r="J542">
        <v>0</v>
      </c>
      <c r="K542" t="s">
        <v>752</v>
      </c>
      <c r="L542">
        <v>18</v>
      </c>
      <c r="M542">
        <v>1</v>
      </c>
      <c r="N542">
        <v>1</v>
      </c>
      <c r="O542">
        <v>0</v>
      </c>
      <c r="P542">
        <v>0</v>
      </c>
      <c r="Q542" t="s">
        <v>752</v>
      </c>
      <c r="R542" t="s">
        <v>753</v>
      </c>
      <c r="S542" t="s">
        <v>754</v>
      </c>
      <c r="T542" t="s">
        <v>755</v>
      </c>
      <c r="U542">
        <v>532</v>
      </c>
      <c r="W542">
        <v>2</v>
      </c>
      <c r="X542">
        <v>4</v>
      </c>
      <c r="Y542">
        <v>451</v>
      </c>
      <c r="Z542" t="s">
        <v>756</v>
      </c>
      <c r="AC542">
        <v>451</v>
      </c>
      <c r="AD542">
        <v>451</v>
      </c>
      <c r="AE542">
        <v>4</v>
      </c>
      <c r="AF542">
        <v>17</v>
      </c>
      <c r="AG542" t="s">
        <v>37</v>
      </c>
    </row>
    <row r="543" spans="1:33" x14ac:dyDescent="0.3">
      <c r="A543">
        <v>382</v>
      </c>
      <c r="B543">
        <v>818</v>
      </c>
      <c r="C543">
        <v>1996</v>
      </c>
      <c r="D543">
        <v>570</v>
      </c>
      <c r="E543" t="s">
        <v>752</v>
      </c>
      <c r="F543">
        <v>0</v>
      </c>
      <c r="G543">
        <v>0</v>
      </c>
      <c r="H543">
        <v>0</v>
      </c>
      <c r="I543">
        <v>0</v>
      </c>
      <c r="J543">
        <v>0</v>
      </c>
      <c r="K543" t="s">
        <v>752</v>
      </c>
      <c r="L543">
        <v>19</v>
      </c>
      <c r="M543">
        <v>1</v>
      </c>
      <c r="N543">
        <v>1</v>
      </c>
      <c r="O543">
        <v>0</v>
      </c>
      <c r="P543">
        <v>0</v>
      </c>
      <c r="Q543" t="s">
        <v>752</v>
      </c>
      <c r="R543" t="s">
        <v>753</v>
      </c>
      <c r="S543" t="s">
        <v>754</v>
      </c>
      <c r="T543" t="s">
        <v>755</v>
      </c>
      <c r="U543">
        <v>532</v>
      </c>
      <c r="W543">
        <v>2</v>
      </c>
      <c r="X543">
        <v>4</v>
      </c>
      <c r="Y543">
        <v>451</v>
      </c>
      <c r="Z543" t="s">
        <v>756</v>
      </c>
      <c r="AC543">
        <v>451</v>
      </c>
      <c r="AD543">
        <v>451</v>
      </c>
      <c r="AE543">
        <v>4</v>
      </c>
      <c r="AF543">
        <v>17</v>
      </c>
      <c r="AG543" t="s">
        <v>37</v>
      </c>
    </row>
    <row r="544" spans="1:33" x14ac:dyDescent="0.3">
      <c r="A544">
        <v>382</v>
      </c>
      <c r="B544" t="s">
        <v>757</v>
      </c>
      <c r="C544">
        <v>1997</v>
      </c>
      <c r="D544">
        <v>748</v>
      </c>
      <c r="E544" t="s">
        <v>752</v>
      </c>
      <c r="F544">
        <v>0</v>
      </c>
      <c r="G544">
        <v>0</v>
      </c>
      <c r="H544">
        <v>0</v>
      </c>
      <c r="I544">
        <v>0</v>
      </c>
      <c r="J544">
        <v>0</v>
      </c>
      <c r="K544" t="s">
        <v>752</v>
      </c>
      <c r="L544">
        <v>19</v>
      </c>
      <c r="M544">
        <v>1</v>
      </c>
      <c r="N544">
        <v>1</v>
      </c>
      <c r="O544">
        <v>0</v>
      </c>
      <c r="P544">
        <v>0</v>
      </c>
      <c r="Q544" t="s">
        <v>752</v>
      </c>
      <c r="R544" t="s">
        <v>753</v>
      </c>
      <c r="S544" t="s">
        <v>758</v>
      </c>
      <c r="T544" t="s">
        <v>759</v>
      </c>
      <c r="U544" t="s">
        <v>760</v>
      </c>
      <c r="V544" t="s">
        <v>758</v>
      </c>
      <c r="W544">
        <v>2</v>
      </c>
      <c r="X544" t="s">
        <v>73</v>
      </c>
      <c r="Y544">
        <v>451</v>
      </c>
      <c r="Z544" t="s">
        <v>761</v>
      </c>
      <c r="AB544" t="s">
        <v>761</v>
      </c>
      <c r="AC544">
        <v>451</v>
      </c>
      <c r="AD544">
        <v>451</v>
      </c>
      <c r="AE544">
        <v>4</v>
      </c>
      <c r="AF544">
        <v>17</v>
      </c>
      <c r="AG544" t="s">
        <v>37</v>
      </c>
    </row>
    <row r="545" spans="1:33" x14ac:dyDescent="0.3">
      <c r="A545">
        <v>382</v>
      </c>
      <c r="B545" t="s">
        <v>757</v>
      </c>
      <c r="C545">
        <v>1998</v>
      </c>
      <c r="D545">
        <v>3287</v>
      </c>
      <c r="E545" t="s">
        <v>752</v>
      </c>
      <c r="F545">
        <v>0</v>
      </c>
      <c r="G545">
        <v>0</v>
      </c>
      <c r="H545">
        <v>0</v>
      </c>
      <c r="I545">
        <v>0</v>
      </c>
      <c r="J545">
        <v>0</v>
      </c>
      <c r="K545" t="s">
        <v>752</v>
      </c>
      <c r="L545">
        <v>19</v>
      </c>
      <c r="M545">
        <v>1</v>
      </c>
      <c r="N545">
        <v>1</v>
      </c>
      <c r="O545">
        <v>0</v>
      </c>
      <c r="P545">
        <v>0</v>
      </c>
      <c r="Q545" t="s">
        <v>752</v>
      </c>
      <c r="R545" t="s">
        <v>753</v>
      </c>
      <c r="S545" t="s">
        <v>758</v>
      </c>
      <c r="T545" t="s">
        <v>759</v>
      </c>
      <c r="U545" t="s">
        <v>760</v>
      </c>
      <c r="V545" t="s">
        <v>758</v>
      </c>
      <c r="W545">
        <v>2</v>
      </c>
      <c r="X545">
        <v>4</v>
      </c>
      <c r="Y545">
        <v>451</v>
      </c>
      <c r="Z545" t="s">
        <v>761</v>
      </c>
      <c r="AB545" t="s">
        <v>761</v>
      </c>
      <c r="AC545">
        <v>451</v>
      </c>
      <c r="AD545">
        <v>451</v>
      </c>
      <c r="AE545">
        <v>4</v>
      </c>
      <c r="AF545">
        <v>17</v>
      </c>
      <c r="AG545" t="s">
        <v>37</v>
      </c>
    </row>
    <row r="546" spans="1:33" x14ac:dyDescent="0.3">
      <c r="A546">
        <v>382</v>
      </c>
      <c r="B546" t="s">
        <v>762</v>
      </c>
      <c r="C546">
        <v>1999</v>
      </c>
      <c r="D546">
        <v>3153</v>
      </c>
      <c r="E546" t="s">
        <v>752</v>
      </c>
      <c r="F546">
        <v>0</v>
      </c>
      <c r="G546">
        <v>0</v>
      </c>
      <c r="H546">
        <v>0</v>
      </c>
      <c r="I546">
        <v>0</v>
      </c>
      <c r="J546">
        <v>0</v>
      </c>
      <c r="K546" t="s">
        <v>752</v>
      </c>
      <c r="L546">
        <v>19</v>
      </c>
      <c r="M546">
        <v>1</v>
      </c>
      <c r="N546">
        <v>1</v>
      </c>
      <c r="O546">
        <v>0</v>
      </c>
      <c r="P546">
        <v>0</v>
      </c>
      <c r="Q546" t="s">
        <v>752</v>
      </c>
      <c r="R546" t="s">
        <v>753</v>
      </c>
      <c r="S546" t="s">
        <v>763</v>
      </c>
      <c r="T546" t="s">
        <v>764</v>
      </c>
      <c r="U546" t="s">
        <v>765</v>
      </c>
      <c r="W546">
        <v>2</v>
      </c>
      <c r="X546">
        <v>4</v>
      </c>
      <c r="Y546">
        <v>451</v>
      </c>
      <c r="Z546" t="s">
        <v>766</v>
      </c>
      <c r="AC546">
        <v>451</v>
      </c>
      <c r="AD546">
        <v>451</v>
      </c>
      <c r="AE546">
        <v>4</v>
      </c>
      <c r="AF546">
        <v>17</v>
      </c>
      <c r="AG546" t="s">
        <v>37</v>
      </c>
    </row>
    <row r="547" spans="1:33" x14ac:dyDescent="0.3">
      <c r="A547">
        <v>382</v>
      </c>
      <c r="B547" t="s">
        <v>767</v>
      </c>
      <c r="C547">
        <v>2000</v>
      </c>
      <c r="D547">
        <v>382</v>
      </c>
      <c r="E547" t="s">
        <v>752</v>
      </c>
      <c r="F547">
        <v>0</v>
      </c>
      <c r="G547">
        <v>0</v>
      </c>
      <c r="H547">
        <v>1</v>
      </c>
      <c r="I547">
        <v>0</v>
      </c>
      <c r="J547">
        <v>0</v>
      </c>
      <c r="K547" t="s">
        <v>752</v>
      </c>
      <c r="L547">
        <v>19</v>
      </c>
      <c r="M547">
        <v>1</v>
      </c>
      <c r="N547">
        <v>0</v>
      </c>
      <c r="O547">
        <v>1</v>
      </c>
      <c r="P547">
        <v>0</v>
      </c>
      <c r="Q547" t="s">
        <v>752</v>
      </c>
      <c r="R547" t="s">
        <v>753</v>
      </c>
      <c r="S547" t="s">
        <v>768</v>
      </c>
      <c r="T547" t="s">
        <v>769</v>
      </c>
      <c r="U547" t="s">
        <v>770</v>
      </c>
      <c r="W547">
        <v>2</v>
      </c>
      <c r="X547">
        <v>4</v>
      </c>
      <c r="Y547">
        <v>451</v>
      </c>
      <c r="Z547">
        <v>200</v>
      </c>
      <c r="AC547">
        <v>451</v>
      </c>
      <c r="AD547">
        <v>451</v>
      </c>
      <c r="AE547">
        <v>4</v>
      </c>
      <c r="AF547">
        <v>17</v>
      </c>
      <c r="AG547" t="s">
        <v>37</v>
      </c>
    </row>
    <row r="548" spans="1:33" x14ac:dyDescent="0.3">
      <c r="A548">
        <v>382</v>
      </c>
      <c r="B548">
        <v>818</v>
      </c>
      <c r="C548">
        <v>2001</v>
      </c>
      <c r="D548">
        <v>48</v>
      </c>
      <c r="E548" t="s">
        <v>752</v>
      </c>
      <c r="F548">
        <v>0</v>
      </c>
      <c r="G548">
        <v>0</v>
      </c>
      <c r="H548">
        <v>0</v>
      </c>
      <c r="I548">
        <v>0</v>
      </c>
      <c r="J548">
        <v>0</v>
      </c>
      <c r="K548" t="s">
        <v>752</v>
      </c>
      <c r="L548">
        <v>19</v>
      </c>
      <c r="M548">
        <v>1</v>
      </c>
      <c r="N548">
        <v>1</v>
      </c>
      <c r="O548">
        <v>0</v>
      </c>
      <c r="P548">
        <v>0</v>
      </c>
      <c r="Q548" t="s">
        <v>752</v>
      </c>
      <c r="R548" t="s">
        <v>753</v>
      </c>
      <c r="T548" t="s">
        <v>755</v>
      </c>
      <c r="U548">
        <v>532</v>
      </c>
      <c r="W548">
        <v>2</v>
      </c>
      <c r="X548">
        <v>3</v>
      </c>
      <c r="Y548">
        <v>451</v>
      </c>
      <c r="AC548">
        <v>451</v>
      </c>
      <c r="AD548">
        <v>451</v>
      </c>
      <c r="AE548">
        <v>4</v>
      </c>
      <c r="AF548">
        <v>17</v>
      </c>
      <c r="AG548" t="s">
        <v>37</v>
      </c>
    </row>
    <row r="549" spans="1:33" x14ac:dyDescent="0.3">
      <c r="A549">
        <v>383</v>
      </c>
      <c r="B549">
        <v>823</v>
      </c>
      <c r="C549">
        <v>2005</v>
      </c>
      <c r="D549">
        <v>29</v>
      </c>
      <c r="E549" t="s">
        <v>468</v>
      </c>
      <c r="F549">
        <v>0</v>
      </c>
      <c r="G549">
        <v>0</v>
      </c>
      <c r="H549">
        <v>0</v>
      </c>
      <c r="I549">
        <v>0</v>
      </c>
      <c r="J549">
        <v>0</v>
      </c>
      <c r="K549" t="s">
        <v>468</v>
      </c>
      <c r="L549">
        <v>6</v>
      </c>
      <c r="M549">
        <v>1</v>
      </c>
      <c r="N549">
        <v>1</v>
      </c>
      <c r="O549">
        <v>0</v>
      </c>
      <c r="P549">
        <v>0</v>
      </c>
      <c r="Q549" t="s">
        <v>468</v>
      </c>
      <c r="R549" t="s">
        <v>469</v>
      </c>
      <c r="T549" t="s">
        <v>912</v>
      </c>
      <c r="U549">
        <v>335</v>
      </c>
      <c r="W549">
        <v>2</v>
      </c>
      <c r="X549">
        <v>3</v>
      </c>
      <c r="Y549">
        <v>640</v>
      </c>
      <c r="AC549">
        <v>640</v>
      </c>
      <c r="AD549">
        <v>640</v>
      </c>
      <c r="AE549">
        <v>2</v>
      </c>
      <c r="AF549">
        <v>17</v>
      </c>
      <c r="AG549" t="s">
        <v>37</v>
      </c>
    </row>
    <row r="550" spans="1:33" x14ac:dyDescent="0.3">
      <c r="A550">
        <v>383</v>
      </c>
      <c r="B550" t="s">
        <v>915</v>
      </c>
      <c r="C550">
        <v>2016</v>
      </c>
      <c r="D550">
        <v>402</v>
      </c>
      <c r="E550" t="s">
        <v>468</v>
      </c>
      <c r="F550">
        <v>0</v>
      </c>
      <c r="G550">
        <v>0</v>
      </c>
      <c r="H550">
        <v>0</v>
      </c>
      <c r="I550">
        <v>0</v>
      </c>
      <c r="J550">
        <v>0</v>
      </c>
      <c r="K550" t="s">
        <v>468</v>
      </c>
      <c r="L550">
        <v>5</v>
      </c>
      <c r="M550">
        <v>0</v>
      </c>
      <c r="N550">
        <v>0</v>
      </c>
      <c r="O550">
        <v>0</v>
      </c>
      <c r="P550">
        <v>0</v>
      </c>
      <c r="Q550" t="s">
        <v>468</v>
      </c>
      <c r="R550" t="s">
        <v>469</v>
      </c>
      <c r="T550" t="s">
        <v>916</v>
      </c>
      <c r="U550" t="s">
        <v>917</v>
      </c>
      <c r="W550">
        <v>2</v>
      </c>
      <c r="X550">
        <v>3</v>
      </c>
      <c r="Y550">
        <v>640</v>
      </c>
      <c r="AC550">
        <v>640</v>
      </c>
      <c r="AD550">
        <v>640</v>
      </c>
      <c r="AE550">
        <v>2</v>
      </c>
      <c r="AF550">
        <v>17</v>
      </c>
      <c r="AG550" t="s">
        <v>37</v>
      </c>
    </row>
    <row r="551" spans="1:33" x14ac:dyDescent="0.3">
      <c r="A551">
        <v>386</v>
      </c>
      <c r="B551" t="s">
        <v>132</v>
      </c>
      <c r="C551">
        <v>1995</v>
      </c>
      <c r="D551">
        <v>3008</v>
      </c>
      <c r="E551" t="s">
        <v>133</v>
      </c>
      <c r="F551">
        <v>0</v>
      </c>
      <c r="G551">
        <v>0</v>
      </c>
      <c r="H551">
        <v>0</v>
      </c>
      <c r="I551">
        <v>0</v>
      </c>
      <c r="J551">
        <v>0</v>
      </c>
      <c r="K551" t="s">
        <v>133</v>
      </c>
      <c r="L551">
        <v>13</v>
      </c>
      <c r="M551">
        <v>1</v>
      </c>
      <c r="N551">
        <v>1</v>
      </c>
      <c r="O551">
        <v>0</v>
      </c>
      <c r="P551">
        <v>0</v>
      </c>
      <c r="Q551" t="s">
        <v>133</v>
      </c>
      <c r="R551" t="s">
        <v>134</v>
      </c>
      <c r="T551" t="s">
        <v>135</v>
      </c>
      <c r="U551" t="s">
        <v>136</v>
      </c>
      <c r="W551">
        <v>2</v>
      </c>
      <c r="X551">
        <v>3</v>
      </c>
      <c r="Y551">
        <v>615</v>
      </c>
      <c r="AC551">
        <v>615</v>
      </c>
      <c r="AD551">
        <v>615</v>
      </c>
      <c r="AE551">
        <v>4</v>
      </c>
      <c r="AF551">
        <v>17</v>
      </c>
      <c r="AG551" t="s">
        <v>37</v>
      </c>
    </row>
    <row r="552" spans="1:33" x14ac:dyDescent="0.3">
      <c r="A552">
        <v>386</v>
      </c>
      <c r="B552" t="s">
        <v>132</v>
      </c>
      <c r="C552">
        <v>1996</v>
      </c>
      <c r="D552">
        <v>1084</v>
      </c>
      <c r="E552" t="s">
        <v>133</v>
      </c>
      <c r="F552">
        <v>0</v>
      </c>
      <c r="G552">
        <v>0</v>
      </c>
      <c r="H552">
        <v>0</v>
      </c>
      <c r="I552">
        <v>0</v>
      </c>
      <c r="J552">
        <v>0</v>
      </c>
      <c r="K552" t="s">
        <v>133</v>
      </c>
      <c r="L552">
        <v>13</v>
      </c>
      <c r="M552">
        <v>1</v>
      </c>
      <c r="N552">
        <v>1</v>
      </c>
      <c r="O552">
        <v>0</v>
      </c>
      <c r="P552">
        <v>0</v>
      </c>
      <c r="Q552" t="s">
        <v>133</v>
      </c>
      <c r="R552" t="s">
        <v>134</v>
      </c>
      <c r="T552" t="s">
        <v>135</v>
      </c>
      <c r="U552" t="s">
        <v>136</v>
      </c>
      <c r="W552">
        <v>2</v>
      </c>
      <c r="X552">
        <v>3</v>
      </c>
      <c r="Y552">
        <v>615</v>
      </c>
      <c r="AC552">
        <v>615</v>
      </c>
      <c r="AD552">
        <v>615</v>
      </c>
      <c r="AE552">
        <v>4</v>
      </c>
      <c r="AF552">
        <v>17</v>
      </c>
      <c r="AG552" t="s">
        <v>37</v>
      </c>
    </row>
    <row r="553" spans="1:33" x14ac:dyDescent="0.3">
      <c r="A553">
        <v>386</v>
      </c>
      <c r="B553" t="s">
        <v>132</v>
      </c>
      <c r="C553">
        <v>1997</v>
      </c>
      <c r="D553">
        <v>1403</v>
      </c>
      <c r="E553" t="s">
        <v>133</v>
      </c>
      <c r="F553">
        <v>0</v>
      </c>
      <c r="G553">
        <v>0</v>
      </c>
      <c r="H553">
        <v>0</v>
      </c>
      <c r="I553">
        <v>0</v>
      </c>
      <c r="J553">
        <v>0</v>
      </c>
      <c r="K553" t="s">
        <v>133</v>
      </c>
      <c r="L553">
        <v>13</v>
      </c>
      <c r="M553">
        <v>1</v>
      </c>
      <c r="N553">
        <v>1</v>
      </c>
      <c r="O553">
        <v>0</v>
      </c>
      <c r="P553">
        <v>0</v>
      </c>
      <c r="Q553" t="s">
        <v>133</v>
      </c>
      <c r="R553" t="s">
        <v>134</v>
      </c>
      <c r="T553" t="s">
        <v>135</v>
      </c>
      <c r="U553" t="s">
        <v>136</v>
      </c>
      <c r="W553">
        <v>2</v>
      </c>
      <c r="X553">
        <v>3</v>
      </c>
      <c r="Y553">
        <v>615</v>
      </c>
      <c r="AC553">
        <v>615</v>
      </c>
      <c r="AD553">
        <v>615</v>
      </c>
      <c r="AE553">
        <v>4</v>
      </c>
      <c r="AF553">
        <v>17</v>
      </c>
      <c r="AG553" t="s">
        <v>37</v>
      </c>
    </row>
    <row r="554" spans="1:33" x14ac:dyDescent="0.3">
      <c r="A554">
        <v>386</v>
      </c>
      <c r="B554">
        <v>829</v>
      </c>
      <c r="C554">
        <v>1998</v>
      </c>
      <c r="D554">
        <v>3029</v>
      </c>
      <c r="E554" t="s">
        <v>133</v>
      </c>
      <c r="F554">
        <v>0</v>
      </c>
      <c r="G554">
        <v>0</v>
      </c>
      <c r="H554">
        <v>0</v>
      </c>
      <c r="I554">
        <v>0</v>
      </c>
      <c r="J554">
        <v>0</v>
      </c>
      <c r="K554" t="s">
        <v>133</v>
      </c>
      <c r="L554">
        <v>13</v>
      </c>
      <c r="M554">
        <v>1</v>
      </c>
      <c r="N554">
        <v>1</v>
      </c>
      <c r="O554">
        <v>0</v>
      </c>
      <c r="P554">
        <v>0</v>
      </c>
      <c r="Q554" t="s">
        <v>133</v>
      </c>
      <c r="R554" t="s">
        <v>134</v>
      </c>
      <c r="T554" t="s">
        <v>137</v>
      </c>
      <c r="U554">
        <v>538</v>
      </c>
      <c r="W554">
        <v>2</v>
      </c>
      <c r="X554">
        <v>3</v>
      </c>
      <c r="Y554">
        <v>615</v>
      </c>
      <c r="AC554">
        <v>615</v>
      </c>
      <c r="AD554">
        <v>615</v>
      </c>
      <c r="AE554">
        <v>4</v>
      </c>
      <c r="AF554">
        <v>17</v>
      </c>
      <c r="AG554" t="s">
        <v>37</v>
      </c>
    </row>
    <row r="555" spans="1:33" x14ac:dyDescent="0.3">
      <c r="A555">
        <v>386</v>
      </c>
      <c r="B555" t="s">
        <v>138</v>
      </c>
      <c r="C555">
        <v>1999</v>
      </c>
      <c r="D555">
        <v>1016</v>
      </c>
      <c r="E555" t="s">
        <v>133</v>
      </c>
      <c r="F555">
        <v>0</v>
      </c>
      <c r="G555">
        <v>0</v>
      </c>
      <c r="H555">
        <v>0</v>
      </c>
      <c r="I555">
        <v>0</v>
      </c>
      <c r="J555">
        <v>0</v>
      </c>
      <c r="K555" t="s">
        <v>133</v>
      </c>
      <c r="L555">
        <v>13</v>
      </c>
      <c r="M555">
        <v>1</v>
      </c>
      <c r="N555">
        <v>1</v>
      </c>
      <c r="O555">
        <v>0</v>
      </c>
      <c r="P555">
        <v>0</v>
      </c>
      <c r="Q555" t="s">
        <v>133</v>
      </c>
      <c r="R555" t="s">
        <v>134</v>
      </c>
      <c r="T555" t="s">
        <v>139</v>
      </c>
      <c r="U555" t="s">
        <v>140</v>
      </c>
      <c r="W555">
        <v>2</v>
      </c>
      <c r="X555">
        <v>3</v>
      </c>
      <c r="Y555">
        <v>615</v>
      </c>
      <c r="AC555">
        <v>615</v>
      </c>
      <c r="AD555">
        <v>615</v>
      </c>
      <c r="AE555">
        <v>4</v>
      </c>
      <c r="AF555">
        <v>17</v>
      </c>
      <c r="AG555" t="s">
        <v>37</v>
      </c>
    </row>
    <row r="556" spans="1:33" x14ac:dyDescent="0.3">
      <c r="A556">
        <v>386</v>
      </c>
      <c r="B556" t="s">
        <v>138</v>
      </c>
      <c r="C556">
        <v>2000</v>
      </c>
      <c r="D556">
        <v>931</v>
      </c>
      <c r="E556" t="s">
        <v>133</v>
      </c>
      <c r="F556">
        <v>0</v>
      </c>
      <c r="G556">
        <v>0</v>
      </c>
      <c r="H556">
        <v>0</v>
      </c>
      <c r="I556">
        <v>0</v>
      </c>
      <c r="J556">
        <v>0</v>
      </c>
      <c r="K556" t="s">
        <v>133</v>
      </c>
      <c r="L556">
        <v>13</v>
      </c>
      <c r="M556">
        <v>1</v>
      </c>
      <c r="N556">
        <v>1</v>
      </c>
      <c r="O556">
        <v>0</v>
      </c>
      <c r="P556">
        <v>0</v>
      </c>
      <c r="Q556" t="s">
        <v>133</v>
      </c>
      <c r="R556" t="s">
        <v>134</v>
      </c>
      <c r="T556" t="s">
        <v>139</v>
      </c>
      <c r="U556" t="s">
        <v>140</v>
      </c>
      <c r="W556">
        <v>2</v>
      </c>
      <c r="X556">
        <v>3</v>
      </c>
      <c r="Y556">
        <v>615</v>
      </c>
      <c r="AC556">
        <v>615</v>
      </c>
      <c r="AD556">
        <v>615</v>
      </c>
      <c r="AE556">
        <v>4</v>
      </c>
      <c r="AF556">
        <v>17</v>
      </c>
      <c r="AG556" t="s">
        <v>37</v>
      </c>
    </row>
    <row r="557" spans="1:33" x14ac:dyDescent="0.3">
      <c r="A557">
        <v>386</v>
      </c>
      <c r="B557" t="s">
        <v>138</v>
      </c>
      <c r="C557">
        <v>2001</v>
      </c>
      <c r="D557">
        <v>642</v>
      </c>
      <c r="E557" t="s">
        <v>133</v>
      </c>
      <c r="F557">
        <v>0</v>
      </c>
      <c r="G557">
        <v>0</v>
      </c>
      <c r="H557">
        <v>0</v>
      </c>
      <c r="I557">
        <v>0</v>
      </c>
      <c r="J557">
        <v>0</v>
      </c>
      <c r="K557" t="s">
        <v>133</v>
      </c>
      <c r="L557">
        <v>13</v>
      </c>
      <c r="M557">
        <v>1</v>
      </c>
      <c r="N557">
        <v>1</v>
      </c>
      <c r="O557">
        <v>0</v>
      </c>
      <c r="P557">
        <v>0</v>
      </c>
      <c r="Q557" t="s">
        <v>133</v>
      </c>
      <c r="R557" t="s">
        <v>134</v>
      </c>
      <c r="T557" t="s">
        <v>139</v>
      </c>
      <c r="U557" t="s">
        <v>140</v>
      </c>
      <c r="W557">
        <v>2</v>
      </c>
      <c r="X557">
        <v>3</v>
      </c>
      <c r="Y557">
        <v>615</v>
      </c>
      <c r="AC557">
        <v>615</v>
      </c>
      <c r="AD557">
        <v>615</v>
      </c>
      <c r="AE557">
        <v>4</v>
      </c>
      <c r="AF557">
        <v>17</v>
      </c>
      <c r="AG557" t="s">
        <v>37</v>
      </c>
    </row>
    <row r="558" spans="1:33" x14ac:dyDescent="0.3">
      <c r="A558">
        <v>386</v>
      </c>
      <c r="B558" t="s">
        <v>138</v>
      </c>
      <c r="C558">
        <v>2002</v>
      </c>
      <c r="D558">
        <v>538</v>
      </c>
      <c r="E558" t="s">
        <v>133</v>
      </c>
      <c r="F558">
        <v>0</v>
      </c>
      <c r="G558">
        <v>0</v>
      </c>
      <c r="H558">
        <v>0</v>
      </c>
      <c r="I558">
        <v>0</v>
      </c>
      <c r="J558">
        <v>0</v>
      </c>
      <c r="K558" t="s">
        <v>133</v>
      </c>
      <c r="L558">
        <v>12</v>
      </c>
      <c r="M558">
        <v>1</v>
      </c>
      <c r="N558">
        <v>1</v>
      </c>
      <c r="O558">
        <v>0</v>
      </c>
      <c r="P558">
        <v>0</v>
      </c>
      <c r="Q558" t="s">
        <v>133</v>
      </c>
      <c r="R558" t="s">
        <v>134</v>
      </c>
      <c r="T558" t="s">
        <v>139</v>
      </c>
      <c r="U558" t="s">
        <v>140</v>
      </c>
      <c r="W558">
        <v>2</v>
      </c>
      <c r="X558">
        <v>3</v>
      </c>
      <c r="Y558">
        <v>615</v>
      </c>
      <c r="AC558">
        <v>615</v>
      </c>
      <c r="AD558">
        <v>615</v>
      </c>
      <c r="AE558">
        <v>4</v>
      </c>
      <c r="AF558">
        <v>17</v>
      </c>
      <c r="AG558" t="s">
        <v>37</v>
      </c>
    </row>
    <row r="559" spans="1:33" x14ac:dyDescent="0.3">
      <c r="A559">
        <v>386</v>
      </c>
      <c r="B559" t="s">
        <v>138</v>
      </c>
      <c r="C559">
        <v>2003</v>
      </c>
      <c r="D559">
        <v>670</v>
      </c>
      <c r="E559" t="s">
        <v>133</v>
      </c>
      <c r="F559">
        <v>0</v>
      </c>
      <c r="G559">
        <v>0</v>
      </c>
      <c r="H559">
        <v>0</v>
      </c>
      <c r="I559">
        <v>0</v>
      </c>
      <c r="J559">
        <v>0</v>
      </c>
      <c r="K559" t="s">
        <v>133</v>
      </c>
      <c r="L559">
        <v>12</v>
      </c>
      <c r="M559">
        <v>1</v>
      </c>
      <c r="N559">
        <v>1</v>
      </c>
      <c r="O559">
        <v>0</v>
      </c>
      <c r="P559">
        <v>0</v>
      </c>
      <c r="Q559" t="s">
        <v>133</v>
      </c>
      <c r="R559" t="s">
        <v>134</v>
      </c>
      <c r="T559" t="s">
        <v>139</v>
      </c>
      <c r="U559" t="s">
        <v>140</v>
      </c>
      <c r="W559">
        <v>2</v>
      </c>
      <c r="X559">
        <v>3</v>
      </c>
      <c r="Y559">
        <v>615</v>
      </c>
      <c r="AC559">
        <v>615</v>
      </c>
      <c r="AD559">
        <v>615</v>
      </c>
      <c r="AE559">
        <v>4</v>
      </c>
      <c r="AF559">
        <v>17</v>
      </c>
      <c r="AG559" t="s">
        <v>37</v>
      </c>
    </row>
    <row r="560" spans="1:33" x14ac:dyDescent="0.3">
      <c r="A560">
        <v>386</v>
      </c>
      <c r="B560">
        <v>830</v>
      </c>
      <c r="C560">
        <v>2006</v>
      </c>
      <c r="D560">
        <v>255</v>
      </c>
      <c r="E560" t="s">
        <v>133</v>
      </c>
      <c r="F560">
        <v>0</v>
      </c>
      <c r="G560">
        <v>0</v>
      </c>
      <c r="H560">
        <v>0</v>
      </c>
      <c r="I560">
        <v>0</v>
      </c>
      <c r="J560">
        <v>0</v>
      </c>
      <c r="K560" t="s">
        <v>133</v>
      </c>
      <c r="L560">
        <v>11</v>
      </c>
      <c r="M560">
        <v>1</v>
      </c>
      <c r="N560">
        <v>1</v>
      </c>
      <c r="O560">
        <v>0</v>
      </c>
      <c r="P560">
        <v>0</v>
      </c>
      <c r="Q560" t="s">
        <v>133</v>
      </c>
      <c r="R560" t="s">
        <v>134</v>
      </c>
      <c r="T560" t="s">
        <v>141</v>
      </c>
      <c r="U560">
        <v>539</v>
      </c>
      <c r="W560">
        <v>2</v>
      </c>
      <c r="X560">
        <v>3</v>
      </c>
      <c r="Y560">
        <v>615</v>
      </c>
      <c r="AC560">
        <v>615</v>
      </c>
      <c r="AD560">
        <v>615</v>
      </c>
      <c r="AE560">
        <v>4</v>
      </c>
      <c r="AF560">
        <v>17</v>
      </c>
      <c r="AG560" t="s">
        <v>37</v>
      </c>
    </row>
    <row r="561" spans="1:33" x14ac:dyDescent="0.3">
      <c r="A561">
        <v>386</v>
      </c>
      <c r="B561">
        <v>830</v>
      </c>
      <c r="C561">
        <v>2007</v>
      </c>
      <c r="D561">
        <v>472</v>
      </c>
      <c r="E561" t="s">
        <v>133</v>
      </c>
      <c r="F561">
        <v>0</v>
      </c>
      <c r="G561">
        <v>0</v>
      </c>
      <c r="H561">
        <v>0</v>
      </c>
      <c r="I561">
        <v>0</v>
      </c>
      <c r="J561">
        <v>0</v>
      </c>
      <c r="K561" t="s">
        <v>133</v>
      </c>
      <c r="L561">
        <v>10</v>
      </c>
      <c r="M561">
        <v>1</v>
      </c>
      <c r="N561">
        <v>1</v>
      </c>
      <c r="O561">
        <v>0</v>
      </c>
      <c r="P561">
        <v>0</v>
      </c>
      <c r="Q561" t="s">
        <v>133</v>
      </c>
      <c r="R561" t="s">
        <v>134</v>
      </c>
      <c r="T561" t="s">
        <v>141</v>
      </c>
      <c r="U561">
        <v>539</v>
      </c>
      <c r="W561">
        <v>2</v>
      </c>
      <c r="X561">
        <v>3</v>
      </c>
      <c r="Y561">
        <v>615</v>
      </c>
      <c r="AC561">
        <v>615</v>
      </c>
      <c r="AD561">
        <v>615</v>
      </c>
      <c r="AE561">
        <v>4</v>
      </c>
      <c r="AF561">
        <v>17</v>
      </c>
      <c r="AG561" t="s">
        <v>37</v>
      </c>
    </row>
    <row r="562" spans="1:33" x14ac:dyDescent="0.3">
      <c r="A562">
        <v>386</v>
      </c>
      <c r="B562">
        <v>830</v>
      </c>
      <c r="C562">
        <v>2008</v>
      </c>
      <c r="D562">
        <v>339</v>
      </c>
      <c r="E562" t="s">
        <v>133</v>
      </c>
      <c r="F562">
        <v>0</v>
      </c>
      <c r="G562">
        <v>0</v>
      </c>
      <c r="H562">
        <v>0</v>
      </c>
      <c r="I562">
        <v>0</v>
      </c>
      <c r="J562">
        <v>0</v>
      </c>
      <c r="K562" t="s">
        <v>133</v>
      </c>
      <c r="L562">
        <v>10</v>
      </c>
      <c r="M562">
        <v>1</v>
      </c>
      <c r="N562">
        <v>1</v>
      </c>
      <c r="O562">
        <v>0</v>
      </c>
      <c r="P562">
        <v>0</v>
      </c>
      <c r="Q562" t="s">
        <v>133</v>
      </c>
      <c r="R562" t="s">
        <v>134</v>
      </c>
      <c r="T562" t="s">
        <v>141</v>
      </c>
      <c r="U562">
        <v>539</v>
      </c>
      <c r="W562">
        <v>2</v>
      </c>
      <c r="X562">
        <v>3</v>
      </c>
      <c r="Y562">
        <v>615</v>
      </c>
      <c r="AC562">
        <v>615</v>
      </c>
      <c r="AD562">
        <v>615</v>
      </c>
      <c r="AE562">
        <v>4</v>
      </c>
      <c r="AF562">
        <v>17</v>
      </c>
      <c r="AG562" t="s">
        <v>37</v>
      </c>
    </row>
    <row r="563" spans="1:33" x14ac:dyDescent="0.3">
      <c r="A563">
        <v>386</v>
      </c>
      <c r="B563">
        <v>830</v>
      </c>
      <c r="C563">
        <v>2009</v>
      </c>
      <c r="D563">
        <v>505</v>
      </c>
      <c r="E563" t="s">
        <v>133</v>
      </c>
      <c r="F563">
        <v>0</v>
      </c>
      <c r="G563">
        <v>0</v>
      </c>
      <c r="H563">
        <v>0</v>
      </c>
      <c r="I563">
        <v>0</v>
      </c>
      <c r="J563">
        <v>0</v>
      </c>
      <c r="K563" t="s">
        <v>133</v>
      </c>
      <c r="L563">
        <v>9</v>
      </c>
      <c r="M563">
        <v>1</v>
      </c>
      <c r="N563">
        <v>1</v>
      </c>
      <c r="O563">
        <v>0</v>
      </c>
      <c r="P563">
        <v>0</v>
      </c>
      <c r="Q563" t="s">
        <v>133</v>
      </c>
      <c r="R563" t="s">
        <v>134</v>
      </c>
      <c r="T563" t="s">
        <v>141</v>
      </c>
      <c r="U563">
        <v>539</v>
      </c>
      <c r="W563">
        <v>2</v>
      </c>
      <c r="X563">
        <v>3</v>
      </c>
      <c r="Y563">
        <v>615</v>
      </c>
      <c r="AC563">
        <v>615</v>
      </c>
      <c r="AD563">
        <v>615</v>
      </c>
      <c r="AE563">
        <v>4</v>
      </c>
      <c r="AF563">
        <v>17</v>
      </c>
      <c r="AG563" t="s">
        <v>37</v>
      </c>
    </row>
    <row r="564" spans="1:33" x14ac:dyDescent="0.3">
      <c r="A564">
        <v>386</v>
      </c>
      <c r="B564">
        <v>830</v>
      </c>
      <c r="C564">
        <v>2010</v>
      </c>
      <c r="D564">
        <v>236</v>
      </c>
      <c r="E564" t="s">
        <v>133</v>
      </c>
      <c r="F564">
        <v>0</v>
      </c>
      <c r="G564">
        <v>0</v>
      </c>
      <c r="H564">
        <v>0</v>
      </c>
      <c r="I564">
        <v>0</v>
      </c>
      <c r="J564">
        <v>0</v>
      </c>
      <c r="K564" t="s">
        <v>133</v>
      </c>
      <c r="L564">
        <v>9</v>
      </c>
      <c r="M564">
        <v>1</v>
      </c>
      <c r="N564">
        <v>1</v>
      </c>
      <c r="O564">
        <v>0</v>
      </c>
      <c r="P564">
        <v>0</v>
      </c>
      <c r="Q564" t="s">
        <v>133</v>
      </c>
      <c r="R564" t="s">
        <v>134</v>
      </c>
      <c r="T564" t="s">
        <v>141</v>
      </c>
      <c r="U564">
        <v>539</v>
      </c>
      <c r="W564">
        <v>2</v>
      </c>
      <c r="X564">
        <v>3</v>
      </c>
      <c r="Y564">
        <v>615</v>
      </c>
      <c r="AC564">
        <v>615</v>
      </c>
      <c r="AD564">
        <v>615</v>
      </c>
      <c r="AE564">
        <v>4</v>
      </c>
      <c r="AF564">
        <v>17</v>
      </c>
      <c r="AG564" t="s">
        <v>37</v>
      </c>
    </row>
    <row r="565" spans="1:33" x14ac:dyDescent="0.3">
      <c r="A565">
        <v>386</v>
      </c>
      <c r="B565">
        <v>830</v>
      </c>
      <c r="C565">
        <v>2011</v>
      </c>
      <c r="D565">
        <v>267</v>
      </c>
      <c r="E565" t="s">
        <v>133</v>
      </c>
      <c r="F565">
        <v>0</v>
      </c>
      <c r="G565">
        <v>0</v>
      </c>
      <c r="H565">
        <v>0</v>
      </c>
      <c r="I565">
        <v>0</v>
      </c>
      <c r="J565">
        <v>0</v>
      </c>
      <c r="K565" t="s">
        <v>133</v>
      </c>
      <c r="L565">
        <v>9</v>
      </c>
      <c r="M565">
        <v>1</v>
      </c>
      <c r="N565">
        <v>1</v>
      </c>
      <c r="O565">
        <v>0</v>
      </c>
      <c r="P565">
        <v>0</v>
      </c>
      <c r="Q565" t="s">
        <v>133</v>
      </c>
      <c r="R565" t="s">
        <v>134</v>
      </c>
      <c r="T565" t="s">
        <v>141</v>
      </c>
      <c r="U565">
        <v>539</v>
      </c>
      <c r="W565">
        <v>2</v>
      </c>
      <c r="X565">
        <v>3</v>
      </c>
      <c r="Y565">
        <v>615</v>
      </c>
      <c r="AC565">
        <v>615</v>
      </c>
      <c r="AD565">
        <v>615</v>
      </c>
      <c r="AE565">
        <v>4</v>
      </c>
      <c r="AF565">
        <v>17</v>
      </c>
      <c r="AG565" t="s">
        <v>37</v>
      </c>
    </row>
    <row r="566" spans="1:33" x14ac:dyDescent="0.3">
      <c r="A566">
        <v>386</v>
      </c>
      <c r="B566" t="s">
        <v>142</v>
      </c>
      <c r="C566">
        <v>2012</v>
      </c>
      <c r="D566">
        <v>256</v>
      </c>
      <c r="E566" t="s">
        <v>133</v>
      </c>
      <c r="F566">
        <v>0</v>
      </c>
      <c r="G566">
        <v>0</v>
      </c>
      <c r="H566">
        <v>0</v>
      </c>
      <c r="I566">
        <v>0</v>
      </c>
      <c r="J566">
        <v>0</v>
      </c>
      <c r="K566" t="s">
        <v>133</v>
      </c>
      <c r="L566">
        <v>10</v>
      </c>
      <c r="M566">
        <v>1</v>
      </c>
      <c r="N566">
        <v>1</v>
      </c>
      <c r="O566">
        <v>0</v>
      </c>
      <c r="P566">
        <v>0</v>
      </c>
      <c r="Q566" t="s">
        <v>133</v>
      </c>
      <c r="R566" t="s">
        <v>134</v>
      </c>
      <c r="T566" t="s">
        <v>143</v>
      </c>
      <c r="U566" t="s">
        <v>144</v>
      </c>
      <c r="W566">
        <v>2</v>
      </c>
      <c r="X566">
        <v>3</v>
      </c>
      <c r="Y566">
        <v>615</v>
      </c>
      <c r="AC566">
        <v>615</v>
      </c>
      <c r="AD566">
        <v>615</v>
      </c>
      <c r="AE566">
        <v>4</v>
      </c>
      <c r="AF566">
        <v>17</v>
      </c>
      <c r="AG566" t="s">
        <v>37</v>
      </c>
    </row>
    <row r="567" spans="1:33" x14ac:dyDescent="0.3">
      <c r="A567">
        <v>386</v>
      </c>
      <c r="B567">
        <v>830</v>
      </c>
      <c r="C567">
        <v>2013</v>
      </c>
      <c r="D567">
        <v>147</v>
      </c>
      <c r="E567" t="s">
        <v>133</v>
      </c>
      <c r="F567">
        <v>0</v>
      </c>
      <c r="G567">
        <v>0</v>
      </c>
      <c r="H567">
        <v>0</v>
      </c>
      <c r="I567">
        <v>0</v>
      </c>
      <c r="J567">
        <v>0</v>
      </c>
      <c r="K567" t="s">
        <v>133</v>
      </c>
      <c r="L567">
        <v>10</v>
      </c>
      <c r="M567">
        <v>1</v>
      </c>
      <c r="N567">
        <v>1</v>
      </c>
      <c r="O567">
        <v>0</v>
      </c>
      <c r="P567">
        <v>0</v>
      </c>
      <c r="Q567" t="s">
        <v>133</v>
      </c>
      <c r="R567" t="s">
        <v>134</v>
      </c>
      <c r="T567" t="s">
        <v>141</v>
      </c>
      <c r="U567">
        <v>539</v>
      </c>
      <c r="W567">
        <v>2</v>
      </c>
      <c r="X567">
        <v>3</v>
      </c>
      <c r="Y567">
        <v>615</v>
      </c>
      <c r="AC567">
        <v>615</v>
      </c>
      <c r="AD567">
        <v>615</v>
      </c>
      <c r="AE567">
        <v>4</v>
      </c>
      <c r="AF567">
        <v>17</v>
      </c>
      <c r="AG567" t="s">
        <v>37</v>
      </c>
    </row>
    <row r="568" spans="1:33" x14ac:dyDescent="0.3">
      <c r="A568">
        <v>386</v>
      </c>
      <c r="B568">
        <v>830</v>
      </c>
      <c r="C568">
        <v>2014</v>
      </c>
      <c r="D568">
        <v>107</v>
      </c>
      <c r="E568" t="s">
        <v>133</v>
      </c>
      <c r="F568">
        <v>0</v>
      </c>
      <c r="G568">
        <v>0</v>
      </c>
      <c r="H568">
        <v>0</v>
      </c>
      <c r="I568">
        <v>0</v>
      </c>
      <c r="J568">
        <v>0</v>
      </c>
      <c r="K568" t="s">
        <v>133</v>
      </c>
      <c r="L568">
        <v>9</v>
      </c>
      <c r="M568">
        <v>1</v>
      </c>
      <c r="N568">
        <v>1</v>
      </c>
      <c r="O568">
        <v>0</v>
      </c>
      <c r="P568">
        <v>0</v>
      </c>
      <c r="Q568" t="s">
        <v>133</v>
      </c>
      <c r="R568" t="s">
        <v>134</v>
      </c>
      <c r="T568" t="s">
        <v>141</v>
      </c>
      <c r="U568">
        <v>539</v>
      </c>
      <c r="W568">
        <v>2</v>
      </c>
      <c r="X568">
        <v>3</v>
      </c>
      <c r="Y568">
        <v>615</v>
      </c>
      <c r="AC568">
        <v>615</v>
      </c>
      <c r="AD568">
        <v>615</v>
      </c>
      <c r="AE568">
        <v>4</v>
      </c>
      <c r="AF568">
        <v>17</v>
      </c>
      <c r="AG568" t="s">
        <v>37</v>
      </c>
    </row>
    <row r="569" spans="1:33" x14ac:dyDescent="0.3">
      <c r="A569">
        <v>386</v>
      </c>
      <c r="B569">
        <v>830</v>
      </c>
      <c r="C569">
        <v>2015</v>
      </c>
      <c r="D569">
        <v>84</v>
      </c>
      <c r="E569" t="s">
        <v>133</v>
      </c>
      <c r="F569">
        <v>0</v>
      </c>
      <c r="G569">
        <v>0</v>
      </c>
      <c r="H569">
        <v>0</v>
      </c>
      <c r="I569">
        <v>0</v>
      </c>
      <c r="J569">
        <v>0</v>
      </c>
      <c r="K569" t="s">
        <v>133</v>
      </c>
      <c r="L569">
        <v>9</v>
      </c>
      <c r="M569">
        <v>1</v>
      </c>
      <c r="N569">
        <v>1</v>
      </c>
      <c r="O569">
        <v>0</v>
      </c>
      <c r="P569">
        <v>0</v>
      </c>
      <c r="Q569" t="s">
        <v>133</v>
      </c>
      <c r="R569" t="s">
        <v>134</v>
      </c>
      <c r="T569" t="s">
        <v>141</v>
      </c>
      <c r="U569">
        <v>539</v>
      </c>
      <c r="W569">
        <v>2</v>
      </c>
      <c r="X569">
        <v>3</v>
      </c>
      <c r="Y569">
        <v>615</v>
      </c>
      <c r="AC569">
        <v>615</v>
      </c>
      <c r="AD569">
        <v>615</v>
      </c>
      <c r="AE569">
        <v>4</v>
      </c>
      <c r="AF569">
        <v>17</v>
      </c>
      <c r="AG569" t="s">
        <v>37</v>
      </c>
    </row>
    <row r="570" spans="1:33" x14ac:dyDescent="0.3">
      <c r="A570">
        <v>386</v>
      </c>
      <c r="B570">
        <v>830</v>
      </c>
      <c r="C570">
        <v>2016</v>
      </c>
      <c r="D570">
        <v>86</v>
      </c>
      <c r="E570" t="s">
        <v>133</v>
      </c>
      <c r="F570">
        <v>0</v>
      </c>
      <c r="G570">
        <v>0</v>
      </c>
      <c r="H570">
        <v>0</v>
      </c>
      <c r="I570">
        <v>0</v>
      </c>
      <c r="J570">
        <v>0</v>
      </c>
      <c r="K570" t="s">
        <v>133</v>
      </c>
      <c r="L570">
        <v>9</v>
      </c>
      <c r="M570">
        <v>1</v>
      </c>
      <c r="N570">
        <v>1</v>
      </c>
      <c r="O570">
        <v>0</v>
      </c>
      <c r="P570">
        <v>0</v>
      </c>
      <c r="Q570" t="s">
        <v>133</v>
      </c>
      <c r="R570" t="s">
        <v>134</v>
      </c>
      <c r="T570" t="s">
        <v>141</v>
      </c>
      <c r="U570">
        <v>539</v>
      </c>
      <c r="W570">
        <v>2</v>
      </c>
      <c r="X570">
        <v>3</v>
      </c>
      <c r="Y570">
        <v>615</v>
      </c>
      <c r="AC570">
        <v>615</v>
      </c>
      <c r="AD570">
        <v>615</v>
      </c>
      <c r="AE570">
        <v>4</v>
      </c>
      <c r="AF570">
        <v>17</v>
      </c>
      <c r="AG570" t="s">
        <v>37</v>
      </c>
    </row>
    <row r="571" spans="1:33" x14ac:dyDescent="0.3">
      <c r="A571">
        <v>386</v>
      </c>
      <c r="B571">
        <v>830</v>
      </c>
      <c r="C571">
        <v>2005</v>
      </c>
      <c r="D571">
        <v>229</v>
      </c>
      <c r="E571" t="s">
        <v>597</v>
      </c>
      <c r="F571">
        <v>0</v>
      </c>
      <c r="G571">
        <v>0</v>
      </c>
      <c r="H571">
        <v>0</v>
      </c>
      <c r="I571">
        <v>0</v>
      </c>
      <c r="J571">
        <v>0</v>
      </c>
      <c r="K571" t="s">
        <v>599</v>
      </c>
      <c r="L571">
        <v>16</v>
      </c>
      <c r="M571">
        <v>1</v>
      </c>
      <c r="N571">
        <v>1</v>
      </c>
      <c r="O571">
        <v>0</v>
      </c>
      <c r="P571">
        <v>0</v>
      </c>
      <c r="Q571" t="s">
        <v>133</v>
      </c>
      <c r="R571" t="s">
        <v>134</v>
      </c>
      <c r="T571" t="s">
        <v>141</v>
      </c>
      <c r="U571">
        <v>539</v>
      </c>
      <c r="W571">
        <v>2</v>
      </c>
      <c r="X571">
        <v>3</v>
      </c>
      <c r="Y571">
        <v>615</v>
      </c>
      <c r="AC571">
        <v>615</v>
      </c>
      <c r="AD571" t="s">
        <v>598</v>
      </c>
      <c r="AE571">
        <v>4</v>
      </c>
      <c r="AF571">
        <v>17</v>
      </c>
      <c r="AG571" t="s">
        <v>37</v>
      </c>
    </row>
    <row r="572" spans="1:33" x14ac:dyDescent="0.3">
      <c r="A572">
        <v>386</v>
      </c>
      <c r="B572">
        <v>830</v>
      </c>
      <c r="C572">
        <v>2004</v>
      </c>
      <c r="D572">
        <v>451</v>
      </c>
      <c r="E572" t="s">
        <v>675</v>
      </c>
      <c r="F572">
        <v>0</v>
      </c>
      <c r="G572">
        <v>0</v>
      </c>
      <c r="H572">
        <v>0</v>
      </c>
      <c r="I572">
        <v>0</v>
      </c>
      <c r="J572">
        <v>0</v>
      </c>
      <c r="K572" t="s">
        <v>671</v>
      </c>
      <c r="L572">
        <v>16</v>
      </c>
      <c r="M572">
        <v>1</v>
      </c>
      <c r="N572">
        <v>1</v>
      </c>
      <c r="O572">
        <v>0</v>
      </c>
      <c r="P572">
        <v>0</v>
      </c>
      <c r="Q572" t="s">
        <v>133</v>
      </c>
      <c r="R572" t="s">
        <v>134</v>
      </c>
      <c r="S572" t="s">
        <v>676</v>
      </c>
      <c r="T572" t="s">
        <v>141</v>
      </c>
      <c r="U572">
        <v>539</v>
      </c>
      <c r="W572">
        <v>2</v>
      </c>
      <c r="X572">
        <v>4</v>
      </c>
      <c r="Y572">
        <v>615</v>
      </c>
      <c r="Z572" t="s">
        <v>677</v>
      </c>
      <c r="AC572">
        <v>615</v>
      </c>
      <c r="AD572" t="s">
        <v>678</v>
      </c>
      <c r="AE572">
        <v>4</v>
      </c>
      <c r="AF572">
        <v>17</v>
      </c>
      <c r="AG572" t="s">
        <v>37</v>
      </c>
    </row>
    <row r="573" spans="1:33" x14ac:dyDescent="0.3">
      <c r="A573">
        <v>387</v>
      </c>
      <c r="B573">
        <v>832</v>
      </c>
      <c r="C573">
        <v>1996</v>
      </c>
      <c r="D573">
        <v>72</v>
      </c>
      <c r="E573" t="s">
        <v>146</v>
      </c>
      <c r="F573">
        <v>0</v>
      </c>
      <c r="G573">
        <v>0</v>
      </c>
      <c r="H573">
        <v>0</v>
      </c>
      <c r="I573">
        <v>0</v>
      </c>
      <c r="J573">
        <v>0</v>
      </c>
      <c r="K573" t="s">
        <v>146</v>
      </c>
      <c r="L573">
        <v>17</v>
      </c>
      <c r="M573">
        <v>1</v>
      </c>
      <c r="N573">
        <v>1</v>
      </c>
      <c r="O573">
        <v>0</v>
      </c>
      <c r="P573">
        <v>0</v>
      </c>
      <c r="Q573" t="s">
        <v>146</v>
      </c>
      <c r="R573" t="s">
        <v>147</v>
      </c>
      <c r="T573" t="s">
        <v>149</v>
      </c>
      <c r="U573">
        <v>541</v>
      </c>
      <c r="W573">
        <v>1</v>
      </c>
      <c r="X573">
        <v>3</v>
      </c>
      <c r="Y573">
        <v>540</v>
      </c>
      <c r="AC573">
        <v>540</v>
      </c>
      <c r="AD573">
        <v>540</v>
      </c>
      <c r="AE573">
        <v>4</v>
      </c>
      <c r="AF573">
        <v>17</v>
      </c>
      <c r="AG573" t="s">
        <v>37</v>
      </c>
    </row>
    <row r="574" spans="1:33" x14ac:dyDescent="0.3">
      <c r="A574">
        <v>387</v>
      </c>
      <c r="B574" t="s">
        <v>150</v>
      </c>
      <c r="C574">
        <v>1997</v>
      </c>
      <c r="D574">
        <v>50</v>
      </c>
      <c r="E574" t="s">
        <v>146</v>
      </c>
      <c r="F574">
        <v>0</v>
      </c>
      <c r="G574">
        <v>0</v>
      </c>
      <c r="H574">
        <v>0</v>
      </c>
      <c r="I574">
        <v>0</v>
      </c>
      <c r="J574">
        <v>0</v>
      </c>
      <c r="K574" t="s">
        <v>146</v>
      </c>
      <c r="L574">
        <v>16</v>
      </c>
      <c r="M574">
        <v>1</v>
      </c>
      <c r="N574">
        <v>1</v>
      </c>
      <c r="O574">
        <v>0</v>
      </c>
      <c r="P574">
        <v>0</v>
      </c>
      <c r="Q574" t="s">
        <v>146</v>
      </c>
      <c r="R574" t="s">
        <v>147</v>
      </c>
      <c r="T574" t="s">
        <v>151</v>
      </c>
      <c r="U574" t="s">
        <v>152</v>
      </c>
      <c r="W574">
        <v>1</v>
      </c>
      <c r="X574">
        <v>3</v>
      </c>
      <c r="Y574">
        <v>540</v>
      </c>
      <c r="AC574">
        <v>540</v>
      </c>
      <c r="AD574">
        <v>540</v>
      </c>
      <c r="AE574">
        <v>4</v>
      </c>
      <c r="AF574">
        <v>17</v>
      </c>
      <c r="AG574" t="s">
        <v>37</v>
      </c>
    </row>
    <row r="575" spans="1:33" x14ac:dyDescent="0.3">
      <c r="A575">
        <v>387</v>
      </c>
      <c r="B575">
        <v>832</v>
      </c>
      <c r="C575">
        <v>1998</v>
      </c>
      <c r="D575">
        <v>34</v>
      </c>
      <c r="E575" t="s">
        <v>146</v>
      </c>
      <c r="F575">
        <v>0</v>
      </c>
      <c r="G575">
        <v>0</v>
      </c>
      <c r="H575">
        <v>0</v>
      </c>
      <c r="I575">
        <v>0</v>
      </c>
      <c r="J575">
        <v>0</v>
      </c>
      <c r="K575" t="s">
        <v>146</v>
      </c>
      <c r="L575">
        <v>15</v>
      </c>
      <c r="M575">
        <v>1</v>
      </c>
      <c r="N575">
        <v>1</v>
      </c>
      <c r="O575">
        <v>0</v>
      </c>
      <c r="P575">
        <v>0</v>
      </c>
      <c r="Q575" t="s">
        <v>146</v>
      </c>
      <c r="R575" t="s">
        <v>147</v>
      </c>
      <c r="T575" t="s">
        <v>149</v>
      </c>
      <c r="U575">
        <v>541</v>
      </c>
      <c r="W575">
        <v>1</v>
      </c>
      <c r="X575">
        <v>3</v>
      </c>
      <c r="Y575">
        <v>540</v>
      </c>
      <c r="AC575">
        <v>540</v>
      </c>
      <c r="AD575">
        <v>540</v>
      </c>
      <c r="AE575">
        <v>4</v>
      </c>
      <c r="AF575">
        <v>17</v>
      </c>
      <c r="AG575" t="s">
        <v>37</v>
      </c>
    </row>
    <row r="576" spans="1:33" x14ac:dyDescent="0.3">
      <c r="A576">
        <v>387</v>
      </c>
      <c r="B576" t="s">
        <v>150</v>
      </c>
      <c r="C576">
        <v>2002</v>
      </c>
      <c r="D576">
        <v>55</v>
      </c>
      <c r="E576" t="s">
        <v>146</v>
      </c>
      <c r="F576">
        <v>0</v>
      </c>
      <c r="G576">
        <v>0</v>
      </c>
      <c r="H576">
        <v>0</v>
      </c>
      <c r="I576">
        <v>0</v>
      </c>
      <c r="J576">
        <v>0</v>
      </c>
      <c r="K576" t="s">
        <v>146</v>
      </c>
      <c r="L576">
        <v>15</v>
      </c>
      <c r="M576">
        <v>1</v>
      </c>
      <c r="N576">
        <v>1</v>
      </c>
      <c r="O576">
        <v>0</v>
      </c>
      <c r="P576">
        <v>0</v>
      </c>
      <c r="Q576" t="s">
        <v>146</v>
      </c>
      <c r="R576" t="s">
        <v>147</v>
      </c>
      <c r="T576" t="s">
        <v>151</v>
      </c>
      <c r="U576" t="s">
        <v>152</v>
      </c>
      <c r="W576">
        <v>1</v>
      </c>
      <c r="X576">
        <v>3</v>
      </c>
      <c r="Y576">
        <v>540</v>
      </c>
      <c r="AC576">
        <v>540</v>
      </c>
      <c r="AD576">
        <v>540</v>
      </c>
      <c r="AE576">
        <v>4</v>
      </c>
      <c r="AF576">
        <v>17</v>
      </c>
      <c r="AG576" t="s">
        <v>37</v>
      </c>
    </row>
    <row r="577" spans="1:33" x14ac:dyDescent="0.3">
      <c r="A577">
        <v>387</v>
      </c>
      <c r="B577">
        <v>832</v>
      </c>
      <c r="C577">
        <v>2004</v>
      </c>
      <c r="D577">
        <v>37</v>
      </c>
      <c r="E577" t="s">
        <v>146</v>
      </c>
      <c r="F577">
        <v>0</v>
      </c>
      <c r="G577">
        <v>0</v>
      </c>
      <c r="H577">
        <v>0</v>
      </c>
      <c r="I577">
        <v>0</v>
      </c>
      <c r="J577">
        <v>0</v>
      </c>
      <c r="K577" t="s">
        <v>146</v>
      </c>
      <c r="L577">
        <v>14</v>
      </c>
      <c r="M577">
        <v>1</v>
      </c>
      <c r="N577">
        <v>1</v>
      </c>
      <c r="O577">
        <v>0</v>
      </c>
      <c r="P577">
        <v>0</v>
      </c>
      <c r="Q577" t="s">
        <v>146</v>
      </c>
      <c r="R577" t="s">
        <v>147</v>
      </c>
      <c r="T577" t="s">
        <v>149</v>
      </c>
      <c r="U577">
        <v>541</v>
      </c>
      <c r="W577">
        <v>1</v>
      </c>
      <c r="X577">
        <v>3</v>
      </c>
      <c r="Y577">
        <v>540</v>
      </c>
      <c r="AC577">
        <v>540</v>
      </c>
      <c r="AD577">
        <v>540</v>
      </c>
      <c r="AE577">
        <v>4</v>
      </c>
      <c r="AF577">
        <v>17</v>
      </c>
      <c r="AG577" t="s">
        <v>37</v>
      </c>
    </row>
    <row r="578" spans="1:33" x14ac:dyDescent="0.3">
      <c r="A578">
        <v>387</v>
      </c>
      <c r="B578">
        <v>832</v>
      </c>
      <c r="C578">
        <v>2007</v>
      </c>
      <c r="D578">
        <v>25</v>
      </c>
      <c r="E578" t="s">
        <v>146</v>
      </c>
      <c r="F578">
        <v>0</v>
      </c>
      <c r="G578">
        <v>0</v>
      </c>
      <c r="H578">
        <v>0</v>
      </c>
      <c r="I578">
        <v>0</v>
      </c>
      <c r="J578">
        <v>0</v>
      </c>
      <c r="K578" t="s">
        <v>146</v>
      </c>
      <c r="L578">
        <v>12</v>
      </c>
      <c r="M578">
        <v>1</v>
      </c>
      <c r="N578">
        <v>1</v>
      </c>
      <c r="O578">
        <v>0</v>
      </c>
      <c r="P578">
        <v>0</v>
      </c>
      <c r="Q578" t="s">
        <v>146</v>
      </c>
      <c r="R578" t="s">
        <v>147</v>
      </c>
      <c r="T578" t="s">
        <v>149</v>
      </c>
      <c r="U578">
        <v>541</v>
      </c>
      <c r="W578">
        <v>1</v>
      </c>
      <c r="X578">
        <v>3</v>
      </c>
      <c r="Y578">
        <v>540</v>
      </c>
      <c r="AC578">
        <v>540</v>
      </c>
      <c r="AD578">
        <v>540</v>
      </c>
      <c r="AE578">
        <v>4</v>
      </c>
      <c r="AF578">
        <v>17</v>
      </c>
      <c r="AG578" t="s">
        <v>37</v>
      </c>
    </row>
    <row r="579" spans="1:33" x14ac:dyDescent="0.3">
      <c r="A579">
        <v>387</v>
      </c>
      <c r="B579">
        <v>832</v>
      </c>
      <c r="C579">
        <v>2009</v>
      </c>
      <c r="D579">
        <v>25</v>
      </c>
      <c r="E579" t="s">
        <v>146</v>
      </c>
      <c r="F579">
        <v>0</v>
      </c>
      <c r="G579">
        <v>0</v>
      </c>
      <c r="H579">
        <v>0</v>
      </c>
      <c r="I579">
        <v>0</v>
      </c>
      <c r="J579">
        <v>0</v>
      </c>
      <c r="K579" t="s">
        <v>146</v>
      </c>
      <c r="L579">
        <v>12</v>
      </c>
      <c r="M579">
        <v>1</v>
      </c>
      <c r="N579">
        <v>1</v>
      </c>
      <c r="O579">
        <v>0</v>
      </c>
      <c r="P579">
        <v>0</v>
      </c>
      <c r="Q579" t="s">
        <v>146</v>
      </c>
      <c r="R579" t="s">
        <v>147</v>
      </c>
      <c r="T579" t="s">
        <v>149</v>
      </c>
      <c r="U579">
        <v>541</v>
      </c>
      <c r="W579">
        <v>1</v>
      </c>
      <c r="X579">
        <v>3</v>
      </c>
      <c r="Y579">
        <v>540</v>
      </c>
      <c r="AC579">
        <v>540</v>
      </c>
      <c r="AD579">
        <v>540</v>
      </c>
      <c r="AE579">
        <v>4</v>
      </c>
      <c r="AF579">
        <v>17</v>
      </c>
      <c r="AG579" t="s">
        <v>37</v>
      </c>
    </row>
    <row r="580" spans="1:33" x14ac:dyDescent="0.3">
      <c r="A580">
        <v>388</v>
      </c>
      <c r="B580">
        <v>833</v>
      </c>
      <c r="C580">
        <v>1997</v>
      </c>
      <c r="D580">
        <v>29</v>
      </c>
      <c r="E580" t="s">
        <v>156</v>
      </c>
      <c r="F580">
        <v>0</v>
      </c>
      <c r="G580">
        <v>0</v>
      </c>
      <c r="H580">
        <v>0</v>
      </c>
      <c r="I580">
        <v>0</v>
      </c>
      <c r="J580">
        <v>0</v>
      </c>
      <c r="K580" t="s">
        <v>156</v>
      </c>
      <c r="L580">
        <v>15</v>
      </c>
      <c r="M580">
        <v>1</v>
      </c>
      <c r="N580">
        <v>1</v>
      </c>
      <c r="O580">
        <v>0</v>
      </c>
      <c r="P580">
        <v>0</v>
      </c>
      <c r="Q580" t="s">
        <v>156</v>
      </c>
      <c r="R580" t="s">
        <v>157</v>
      </c>
      <c r="T580" t="s">
        <v>159</v>
      </c>
      <c r="U580">
        <v>338</v>
      </c>
      <c r="V580" t="s">
        <v>160</v>
      </c>
      <c r="W580">
        <v>1</v>
      </c>
      <c r="X580">
        <v>4</v>
      </c>
      <c r="Y580">
        <v>373</v>
      </c>
      <c r="AB580">
        <v>371</v>
      </c>
      <c r="AC580">
        <v>373</v>
      </c>
      <c r="AD580">
        <v>373</v>
      </c>
      <c r="AE580">
        <v>1</v>
      </c>
      <c r="AF580">
        <v>17</v>
      </c>
      <c r="AG580" t="s">
        <v>37</v>
      </c>
    </row>
    <row r="581" spans="1:33" x14ac:dyDescent="0.3">
      <c r="A581">
        <v>388</v>
      </c>
      <c r="B581">
        <v>833</v>
      </c>
      <c r="C581">
        <v>1998</v>
      </c>
      <c r="D581">
        <v>34</v>
      </c>
      <c r="E581" t="s">
        <v>156</v>
      </c>
      <c r="F581">
        <v>0</v>
      </c>
      <c r="G581">
        <v>0</v>
      </c>
      <c r="H581">
        <v>0</v>
      </c>
      <c r="I581">
        <v>0</v>
      </c>
      <c r="J581">
        <v>0</v>
      </c>
      <c r="K581" t="s">
        <v>156</v>
      </c>
      <c r="L581">
        <v>15</v>
      </c>
      <c r="M581">
        <v>1</v>
      </c>
      <c r="N581">
        <v>1</v>
      </c>
      <c r="O581">
        <v>0</v>
      </c>
      <c r="P581">
        <v>0</v>
      </c>
      <c r="Q581" t="s">
        <v>156</v>
      </c>
      <c r="R581" t="s">
        <v>157</v>
      </c>
      <c r="T581" t="s">
        <v>159</v>
      </c>
      <c r="U581">
        <v>338</v>
      </c>
      <c r="V581" t="s">
        <v>160</v>
      </c>
      <c r="W581">
        <v>1</v>
      </c>
      <c r="X581">
        <v>4</v>
      </c>
      <c r="Y581">
        <v>373</v>
      </c>
      <c r="AB581">
        <v>371</v>
      </c>
      <c r="AC581">
        <v>373</v>
      </c>
      <c r="AD581">
        <v>373</v>
      </c>
      <c r="AE581">
        <v>1</v>
      </c>
      <c r="AF581">
        <v>17</v>
      </c>
      <c r="AG581" t="s">
        <v>37</v>
      </c>
    </row>
    <row r="582" spans="1:33" x14ac:dyDescent="0.3">
      <c r="A582">
        <v>388</v>
      </c>
      <c r="B582">
        <v>833</v>
      </c>
      <c r="C582">
        <v>2005</v>
      </c>
      <c r="D582">
        <v>25</v>
      </c>
      <c r="E582" t="s">
        <v>161</v>
      </c>
      <c r="F582">
        <v>0</v>
      </c>
      <c r="G582">
        <v>0</v>
      </c>
      <c r="H582">
        <v>0</v>
      </c>
      <c r="I582">
        <v>0</v>
      </c>
      <c r="J582">
        <v>0</v>
      </c>
      <c r="K582" t="s">
        <v>156</v>
      </c>
      <c r="L582">
        <v>12</v>
      </c>
      <c r="M582">
        <v>1</v>
      </c>
      <c r="N582">
        <v>1</v>
      </c>
      <c r="O582">
        <v>0</v>
      </c>
      <c r="P582">
        <v>0</v>
      </c>
      <c r="Q582" t="s">
        <v>156</v>
      </c>
      <c r="R582" t="s">
        <v>157</v>
      </c>
      <c r="T582" t="s">
        <v>159</v>
      </c>
      <c r="U582">
        <v>338</v>
      </c>
      <c r="V582" t="s">
        <v>160</v>
      </c>
      <c r="W582">
        <v>1</v>
      </c>
      <c r="X582">
        <v>4</v>
      </c>
      <c r="Y582">
        <v>373</v>
      </c>
      <c r="AB582">
        <v>371</v>
      </c>
      <c r="AC582">
        <v>373</v>
      </c>
      <c r="AD582" t="s">
        <v>162</v>
      </c>
      <c r="AE582">
        <v>1</v>
      </c>
      <c r="AF582">
        <v>17</v>
      </c>
      <c r="AG582" t="s">
        <v>37</v>
      </c>
    </row>
    <row r="583" spans="1:33" x14ac:dyDescent="0.3">
      <c r="A583">
        <v>388</v>
      </c>
      <c r="B583">
        <v>833</v>
      </c>
      <c r="C583">
        <v>2008</v>
      </c>
      <c r="D583">
        <v>30</v>
      </c>
      <c r="E583" t="s">
        <v>156</v>
      </c>
      <c r="F583">
        <v>0</v>
      </c>
      <c r="G583">
        <v>0</v>
      </c>
      <c r="H583">
        <v>0</v>
      </c>
      <c r="I583">
        <v>0</v>
      </c>
      <c r="J583">
        <v>0</v>
      </c>
      <c r="K583" t="s">
        <v>156</v>
      </c>
      <c r="L583">
        <v>12</v>
      </c>
      <c r="M583">
        <v>1</v>
      </c>
      <c r="N583">
        <v>1</v>
      </c>
      <c r="O583">
        <v>0</v>
      </c>
      <c r="P583">
        <v>0</v>
      </c>
      <c r="Q583" t="s">
        <v>156</v>
      </c>
      <c r="R583" t="s">
        <v>157</v>
      </c>
      <c r="T583" t="s">
        <v>159</v>
      </c>
      <c r="U583">
        <v>338</v>
      </c>
      <c r="V583" t="s">
        <v>160</v>
      </c>
      <c r="W583">
        <v>1</v>
      </c>
      <c r="X583">
        <v>4</v>
      </c>
      <c r="Y583">
        <v>373</v>
      </c>
      <c r="AB583">
        <v>371</v>
      </c>
      <c r="AC583">
        <v>373</v>
      </c>
      <c r="AD583">
        <v>373</v>
      </c>
      <c r="AE583">
        <v>1</v>
      </c>
      <c r="AF583">
        <v>17</v>
      </c>
      <c r="AG583" t="s">
        <v>37</v>
      </c>
    </row>
    <row r="584" spans="1:33" x14ac:dyDescent="0.3">
      <c r="A584">
        <v>388</v>
      </c>
      <c r="B584">
        <v>833</v>
      </c>
      <c r="C584">
        <v>2012</v>
      </c>
      <c r="D584">
        <v>25</v>
      </c>
      <c r="E584" t="s">
        <v>161</v>
      </c>
      <c r="F584">
        <v>0</v>
      </c>
      <c r="G584">
        <v>0</v>
      </c>
      <c r="H584">
        <v>0</v>
      </c>
      <c r="I584">
        <v>0</v>
      </c>
      <c r="J584">
        <v>0</v>
      </c>
      <c r="K584" t="s">
        <v>156</v>
      </c>
      <c r="L584">
        <v>9</v>
      </c>
      <c r="M584">
        <v>1</v>
      </c>
      <c r="N584">
        <v>1</v>
      </c>
      <c r="O584">
        <v>0</v>
      </c>
      <c r="P584">
        <v>0</v>
      </c>
      <c r="Q584" t="s">
        <v>156</v>
      </c>
      <c r="R584" t="s">
        <v>157</v>
      </c>
      <c r="T584" t="s">
        <v>159</v>
      </c>
      <c r="U584">
        <v>338</v>
      </c>
      <c r="V584" t="s">
        <v>160</v>
      </c>
      <c r="W584">
        <v>1</v>
      </c>
      <c r="X584">
        <v>4</v>
      </c>
      <c r="Y584">
        <v>373</v>
      </c>
      <c r="AB584">
        <v>371</v>
      </c>
      <c r="AC584">
        <v>373</v>
      </c>
      <c r="AD584" t="s">
        <v>162</v>
      </c>
      <c r="AE584">
        <v>1</v>
      </c>
      <c r="AF584">
        <v>17</v>
      </c>
      <c r="AG584" t="s">
        <v>37</v>
      </c>
    </row>
    <row r="585" spans="1:33" x14ac:dyDescent="0.3">
      <c r="A585">
        <v>388</v>
      </c>
      <c r="B585">
        <v>833</v>
      </c>
      <c r="C585">
        <v>2014</v>
      </c>
      <c r="D585">
        <v>46</v>
      </c>
      <c r="E585" t="s">
        <v>156</v>
      </c>
      <c r="F585">
        <v>0</v>
      </c>
      <c r="G585">
        <v>0</v>
      </c>
      <c r="H585">
        <v>0</v>
      </c>
      <c r="I585">
        <v>0</v>
      </c>
      <c r="J585">
        <v>0</v>
      </c>
      <c r="K585" t="s">
        <v>156</v>
      </c>
      <c r="L585">
        <v>9</v>
      </c>
      <c r="M585">
        <v>1</v>
      </c>
      <c r="N585">
        <v>1</v>
      </c>
      <c r="O585">
        <v>0</v>
      </c>
      <c r="P585">
        <v>0</v>
      </c>
      <c r="Q585" t="s">
        <v>156</v>
      </c>
      <c r="R585" t="s">
        <v>157</v>
      </c>
      <c r="T585" t="s">
        <v>159</v>
      </c>
      <c r="U585">
        <v>338</v>
      </c>
      <c r="V585" t="s">
        <v>160</v>
      </c>
      <c r="W585">
        <v>1</v>
      </c>
      <c r="X585">
        <v>4</v>
      </c>
      <c r="Y585">
        <v>373</v>
      </c>
      <c r="AB585">
        <v>371</v>
      </c>
      <c r="AC585">
        <v>373</v>
      </c>
      <c r="AD585">
        <v>373</v>
      </c>
      <c r="AE585">
        <v>1</v>
      </c>
      <c r="AF585">
        <v>17</v>
      </c>
      <c r="AG585" t="s">
        <v>37</v>
      </c>
    </row>
    <row r="586" spans="1:33" x14ac:dyDescent="0.3">
      <c r="A586">
        <v>388</v>
      </c>
      <c r="B586">
        <v>833</v>
      </c>
      <c r="C586">
        <v>2015</v>
      </c>
      <c r="D586">
        <v>72</v>
      </c>
      <c r="E586" t="s">
        <v>161</v>
      </c>
      <c r="F586">
        <v>0</v>
      </c>
      <c r="G586">
        <v>0</v>
      </c>
      <c r="H586">
        <v>0</v>
      </c>
      <c r="I586">
        <v>0</v>
      </c>
      <c r="J586">
        <v>0</v>
      </c>
      <c r="K586" t="s">
        <v>156</v>
      </c>
      <c r="L586">
        <v>9</v>
      </c>
      <c r="M586">
        <v>1</v>
      </c>
      <c r="N586">
        <v>1</v>
      </c>
      <c r="O586">
        <v>0</v>
      </c>
      <c r="P586">
        <v>0</v>
      </c>
      <c r="Q586" t="s">
        <v>156</v>
      </c>
      <c r="R586" t="s">
        <v>157</v>
      </c>
      <c r="T586" t="s">
        <v>159</v>
      </c>
      <c r="U586">
        <v>338</v>
      </c>
      <c r="V586" t="s">
        <v>160</v>
      </c>
      <c r="W586">
        <v>1</v>
      </c>
      <c r="X586">
        <v>4</v>
      </c>
      <c r="Y586">
        <v>373</v>
      </c>
      <c r="AB586">
        <v>371</v>
      </c>
      <c r="AC586">
        <v>373</v>
      </c>
      <c r="AD586" t="s">
        <v>162</v>
      </c>
      <c r="AE586">
        <v>1</v>
      </c>
      <c r="AF586">
        <v>17</v>
      </c>
      <c r="AG586" t="s">
        <v>37</v>
      </c>
    </row>
    <row r="587" spans="1:33" x14ac:dyDescent="0.3">
      <c r="A587">
        <v>388</v>
      </c>
      <c r="B587">
        <v>833</v>
      </c>
      <c r="C587">
        <v>2016</v>
      </c>
      <c r="D587">
        <v>141</v>
      </c>
      <c r="E587" t="s">
        <v>161</v>
      </c>
      <c r="F587">
        <v>0</v>
      </c>
      <c r="G587">
        <v>0</v>
      </c>
      <c r="H587">
        <v>0</v>
      </c>
      <c r="I587">
        <v>0</v>
      </c>
      <c r="J587">
        <v>0</v>
      </c>
      <c r="K587" t="s">
        <v>156</v>
      </c>
      <c r="L587">
        <v>9</v>
      </c>
      <c r="M587">
        <v>1</v>
      </c>
      <c r="N587">
        <v>1</v>
      </c>
      <c r="O587">
        <v>0</v>
      </c>
      <c r="P587">
        <v>0</v>
      </c>
      <c r="Q587" t="s">
        <v>156</v>
      </c>
      <c r="R587" t="s">
        <v>157</v>
      </c>
      <c r="T587" t="s">
        <v>159</v>
      </c>
      <c r="U587">
        <v>338</v>
      </c>
      <c r="V587" t="s">
        <v>160</v>
      </c>
      <c r="W587">
        <v>1</v>
      </c>
      <c r="X587">
        <v>4</v>
      </c>
      <c r="Y587">
        <v>373</v>
      </c>
      <c r="AB587">
        <v>371</v>
      </c>
      <c r="AC587">
        <v>373</v>
      </c>
      <c r="AD587" t="s">
        <v>162</v>
      </c>
      <c r="AE587">
        <v>1</v>
      </c>
      <c r="AF587">
        <v>17</v>
      </c>
      <c r="AG587" t="s">
        <v>37</v>
      </c>
    </row>
    <row r="588" spans="1:33" x14ac:dyDescent="0.3">
      <c r="A588">
        <v>389</v>
      </c>
      <c r="B588" t="s">
        <v>174</v>
      </c>
      <c r="C588">
        <v>1995</v>
      </c>
      <c r="D588">
        <v>1197</v>
      </c>
      <c r="E588" t="s">
        <v>175</v>
      </c>
      <c r="F588">
        <v>0</v>
      </c>
      <c r="G588">
        <v>0</v>
      </c>
      <c r="H588">
        <v>0</v>
      </c>
      <c r="I588">
        <v>0</v>
      </c>
      <c r="J588">
        <v>0</v>
      </c>
      <c r="K588" t="s">
        <v>175</v>
      </c>
      <c r="L588">
        <v>9</v>
      </c>
      <c r="M588">
        <v>1</v>
      </c>
      <c r="N588">
        <v>1</v>
      </c>
      <c r="O588">
        <v>0</v>
      </c>
      <c r="P588">
        <v>0</v>
      </c>
      <c r="Q588" t="s">
        <v>175</v>
      </c>
      <c r="R588" t="s">
        <v>176</v>
      </c>
      <c r="T588" t="s">
        <v>177</v>
      </c>
      <c r="U588" t="s">
        <v>178</v>
      </c>
      <c r="W588">
        <v>1</v>
      </c>
      <c r="X588">
        <v>3</v>
      </c>
      <c r="Y588">
        <v>346</v>
      </c>
      <c r="AC588">
        <v>346</v>
      </c>
      <c r="AD588">
        <v>346</v>
      </c>
      <c r="AE588">
        <v>1</v>
      </c>
      <c r="AF588">
        <v>17</v>
      </c>
      <c r="AG588" t="s">
        <v>37</v>
      </c>
    </row>
    <row r="589" spans="1:33" x14ac:dyDescent="0.3">
      <c r="A589">
        <v>390</v>
      </c>
      <c r="B589">
        <v>837</v>
      </c>
      <c r="C589">
        <v>1995</v>
      </c>
      <c r="D589">
        <v>858</v>
      </c>
      <c r="E589" t="s">
        <v>179</v>
      </c>
      <c r="F589">
        <v>0</v>
      </c>
      <c r="G589">
        <v>0</v>
      </c>
      <c r="H589">
        <v>0</v>
      </c>
      <c r="I589">
        <v>0</v>
      </c>
      <c r="J589">
        <v>0</v>
      </c>
      <c r="K589" t="s">
        <v>175</v>
      </c>
      <c r="L589">
        <v>9</v>
      </c>
      <c r="M589">
        <v>1</v>
      </c>
      <c r="N589">
        <v>1</v>
      </c>
      <c r="O589">
        <v>0</v>
      </c>
      <c r="P589">
        <v>0</v>
      </c>
      <c r="Q589" t="s">
        <v>180</v>
      </c>
      <c r="R589" t="s">
        <v>181</v>
      </c>
      <c r="T589" t="s">
        <v>182</v>
      </c>
      <c r="U589">
        <v>340</v>
      </c>
      <c r="W589">
        <v>1</v>
      </c>
      <c r="X589">
        <v>3</v>
      </c>
      <c r="Y589">
        <v>344</v>
      </c>
      <c r="AC589">
        <v>344</v>
      </c>
      <c r="AD589" t="s">
        <v>183</v>
      </c>
      <c r="AE589">
        <v>1</v>
      </c>
      <c r="AF589">
        <v>17</v>
      </c>
      <c r="AG589" t="s">
        <v>37</v>
      </c>
    </row>
    <row r="590" spans="1:33" x14ac:dyDescent="0.3">
      <c r="A590">
        <v>391</v>
      </c>
      <c r="B590">
        <v>838</v>
      </c>
      <c r="C590">
        <v>1996</v>
      </c>
      <c r="D590">
        <v>85</v>
      </c>
      <c r="E590" t="s">
        <v>373</v>
      </c>
      <c r="F590">
        <v>0</v>
      </c>
      <c r="G590">
        <v>0</v>
      </c>
      <c r="H590">
        <v>0</v>
      </c>
      <c r="I590">
        <v>0</v>
      </c>
      <c r="J590">
        <v>0</v>
      </c>
      <c r="K590" t="s">
        <v>373</v>
      </c>
      <c r="L590">
        <v>12</v>
      </c>
      <c r="M590">
        <v>1</v>
      </c>
      <c r="N590">
        <v>1</v>
      </c>
      <c r="O590">
        <v>0</v>
      </c>
      <c r="P590">
        <v>0</v>
      </c>
      <c r="Q590" t="s">
        <v>373</v>
      </c>
      <c r="R590" t="s">
        <v>374</v>
      </c>
      <c r="T590" t="s">
        <v>375</v>
      </c>
      <c r="U590">
        <v>341</v>
      </c>
      <c r="W590">
        <v>2</v>
      </c>
      <c r="X590">
        <v>3</v>
      </c>
      <c r="Y590">
        <v>651</v>
      </c>
      <c r="AC590">
        <v>651</v>
      </c>
      <c r="AD590">
        <v>651</v>
      </c>
      <c r="AE590">
        <v>2</v>
      </c>
      <c r="AF590">
        <v>17</v>
      </c>
      <c r="AG590" t="s">
        <v>37</v>
      </c>
    </row>
    <row r="591" spans="1:33" x14ac:dyDescent="0.3">
      <c r="A591">
        <v>391</v>
      </c>
      <c r="B591">
        <v>838</v>
      </c>
      <c r="C591">
        <v>1997</v>
      </c>
      <c r="D591">
        <v>66</v>
      </c>
      <c r="E591" t="s">
        <v>373</v>
      </c>
      <c r="F591">
        <v>0</v>
      </c>
      <c r="G591">
        <v>0</v>
      </c>
      <c r="H591">
        <v>0</v>
      </c>
      <c r="I591">
        <v>0</v>
      </c>
      <c r="J591">
        <v>0</v>
      </c>
      <c r="K591" t="s">
        <v>373</v>
      </c>
      <c r="L591">
        <v>12</v>
      </c>
      <c r="M591">
        <v>1</v>
      </c>
      <c r="N591">
        <v>1</v>
      </c>
      <c r="O591">
        <v>0</v>
      </c>
      <c r="P591">
        <v>0</v>
      </c>
      <c r="Q591" t="s">
        <v>373</v>
      </c>
      <c r="R591" t="s">
        <v>374</v>
      </c>
      <c r="T591" t="s">
        <v>375</v>
      </c>
      <c r="U591">
        <v>341</v>
      </c>
      <c r="W591">
        <v>2</v>
      </c>
      <c r="X591">
        <v>3</v>
      </c>
      <c r="Y591">
        <v>651</v>
      </c>
      <c r="AC591">
        <v>651</v>
      </c>
      <c r="AD591">
        <v>651</v>
      </c>
      <c r="AE591">
        <v>2</v>
      </c>
      <c r="AF591">
        <v>17</v>
      </c>
      <c r="AG591" t="s">
        <v>37</v>
      </c>
    </row>
    <row r="592" spans="1:33" x14ac:dyDescent="0.3">
      <c r="A592">
        <v>391</v>
      </c>
      <c r="B592">
        <v>838</v>
      </c>
      <c r="C592">
        <v>1998</v>
      </c>
      <c r="D592">
        <v>27</v>
      </c>
      <c r="E592" t="s">
        <v>373</v>
      </c>
      <c r="F592">
        <v>0</v>
      </c>
      <c r="G592">
        <v>0</v>
      </c>
      <c r="H592">
        <v>0</v>
      </c>
      <c r="I592">
        <v>0</v>
      </c>
      <c r="J592">
        <v>0</v>
      </c>
      <c r="K592" t="s">
        <v>373</v>
      </c>
      <c r="L592">
        <v>11</v>
      </c>
      <c r="M592">
        <v>1</v>
      </c>
      <c r="N592">
        <v>1</v>
      </c>
      <c r="O592">
        <v>0</v>
      </c>
      <c r="P592">
        <v>0</v>
      </c>
      <c r="Q592" t="s">
        <v>373</v>
      </c>
      <c r="R592" t="s">
        <v>374</v>
      </c>
      <c r="T592" t="s">
        <v>375</v>
      </c>
      <c r="U592">
        <v>341</v>
      </c>
      <c r="W592">
        <v>2</v>
      </c>
      <c r="X592">
        <v>3</v>
      </c>
      <c r="Y592">
        <v>651</v>
      </c>
      <c r="AC592">
        <v>651</v>
      </c>
      <c r="AD592">
        <v>651</v>
      </c>
      <c r="AE592">
        <v>2</v>
      </c>
      <c r="AF592">
        <v>17</v>
      </c>
      <c r="AG592" t="s">
        <v>37</v>
      </c>
    </row>
    <row r="593" spans="1:33" x14ac:dyDescent="0.3">
      <c r="A593">
        <v>391</v>
      </c>
      <c r="B593">
        <v>12487</v>
      </c>
      <c r="C593">
        <v>2014</v>
      </c>
      <c r="D593">
        <v>184</v>
      </c>
      <c r="E593" t="s">
        <v>373</v>
      </c>
      <c r="F593">
        <v>0</v>
      </c>
      <c r="G593">
        <v>0</v>
      </c>
      <c r="H593">
        <v>0</v>
      </c>
      <c r="I593">
        <v>0</v>
      </c>
      <c r="J593">
        <v>0</v>
      </c>
      <c r="K593" t="s">
        <v>373</v>
      </c>
      <c r="L593">
        <v>9</v>
      </c>
      <c r="M593">
        <v>1</v>
      </c>
      <c r="N593">
        <v>1</v>
      </c>
      <c r="O593">
        <v>0</v>
      </c>
      <c r="P593">
        <v>0</v>
      </c>
      <c r="Q593" t="s">
        <v>373</v>
      </c>
      <c r="R593" t="s">
        <v>374</v>
      </c>
      <c r="T593" t="s">
        <v>376</v>
      </c>
      <c r="U593">
        <v>4319</v>
      </c>
      <c r="W593">
        <v>2</v>
      </c>
      <c r="X593">
        <v>3</v>
      </c>
      <c r="Y593">
        <v>651</v>
      </c>
      <c r="AC593">
        <v>651</v>
      </c>
      <c r="AD593">
        <v>651</v>
      </c>
      <c r="AE593">
        <v>2</v>
      </c>
      <c r="AF593">
        <v>17</v>
      </c>
      <c r="AG593" t="s">
        <v>37</v>
      </c>
    </row>
    <row r="594" spans="1:33" x14ac:dyDescent="0.3">
      <c r="A594">
        <v>391</v>
      </c>
      <c r="B594">
        <v>838</v>
      </c>
      <c r="C594">
        <v>1995</v>
      </c>
      <c r="D594">
        <v>191</v>
      </c>
      <c r="E594" t="s">
        <v>383</v>
      </c>
      <c r="F594">
        <v>0</v>
      </c>
      <c r="G594">
        <v>0</v>
      </c>
      <c r="H594">
        <v>0</v>
      </c>
      <c r="I594">
        <v>0</v>
      </c>
      <c r="J594">
        <v>0</v>
      </c>
      <c r="K594" t="s">
        <v>385</v>
      </c>
      <c r="L594">
        <v>16</v>
      </c>
      <c r="M594">
        <v>1</v>
      </c>
      <c r="N594">
        <v>1</v>
      </c>
      <c r="O594">
        <v>0</v>
      </c>
      <c r="P594">
        <v>0</v>
      </c>
      <c r="Q594" t="s">
        <v>373</v>
      </c>
      <c r="R594" t="s">
        <v>374</v>
      </c>
      <c r="T594" t="s">
        <v>375</v>
      </c>
      <c r="U594">
        <v>341</v>
      </c>
      <c r="W594">
        <v>2</v>
      </c>
      <c r="X594">
        <v>3</v>
      </c>
      <c r="Y594">
        <v>651</v>
      </c>
      <c r="AC594">
        <v>651</v>
      </c>
      <c r="AD594" t="s">
        <v>384</v>
      </c>
      <c r="AE594">
        <v>2</v>
      </c>
      <c r="AF594">
        <v>17</v>
      </c>
      <c r="AG594" t="s">
        <v>37</v>
      </c>
    </row>
    <row r="595" spans="1:33" x14ac:dyDescent="0.3">
      <c r="A595">
        <v>393</v>
      </c>
      <c r="B595">
        <v>840</v>
      </c>
      <c r="C595">
        <v>2004</v>
      </c>
      <c r="D595">
        <v>27</v>
      </c>
      <c r="E595" t="s">
        <v>395</v>
      </c>
      <c r="F595">
        <v>0</v>
      </c>
      <c r="G595">
        <v>0</v>
      </c>
      <c r="H595">
        <v>0</v>
      </c>
      <c r="I595">
        <v>0</v>
      </c>
      <c r="J595">
        <v>0</v>
      </c>
      <c r="K595" t="s">
        <v>395</v>
      </c>
      <c r="L595">
        <v>8</v>
      </c>
      <c r="M595">
        <v>1</v>
      </c>
      <c r="N595">
        <v>1</v>
      </c>
      <c r="O595">
        <v>0</v>
      </c>
      <c r="P595">
        <v>0</v>
      </c>
      <c r="Q595" t="s">
        <v>395</v>
      </c>
      <c r="R595" t="s">
        <v>396</v>
      </c>
      <c r="T595" t="s">
        <v>397</v>
      </c>
      <c r="U595">
        <v>343</v>
      </c>
      <c r="W595">
        <v>1</v>
      </c>
      <c r="X595">
        <v>3</v>
      </c>
      <c r="Y595">
        <v>372</v>
      </c>
      <c r="AC595">
        <v>372</v>
      </c>
      <c r="AD595">
        <v>372</v>
      </c>
      <c r="AE595">
        <v>1</v>
      </c>
      <c r="AF595">
        <v>17</v>
      </c>
      <c r="AG595" t="s">
        <v>37</v>
      </c>
    </row>
    <row r="596" spans="1:33" x14ac:dyDescent="0.3">
      <c r="A596">
        <v>393</v>
      </c>
      <c r="B596">
        <v>840</v>
      </c>
      <c r="C596">
        <v>2008</v>
      </c>
      <c r="D596">
        <v>621</v>
      </c>
      <c r="E596" t="s">
        <v>395</v>
      </c>
      <c r="F596">
        <v>0</v>
      </c>
      <c r="G596">
        <v>0</v>
      </c>
      <c r="H596">
        <v>0</v>
      </c>
      <c r="I596">
        <v>1</v>
      </c>
      <c r="J596">
        <v>0</v>
      </c>
      <c r="K596" t="s">
        <v>395</v>
      </c>
      <c r="L596">
        <v>6</v>
      </c>
      <c r="M596">
        <v>1</v>
      </c>
      <c r="N596">
        <v>0</v>
      </c>
      <c r="O596">
        <v>0</v>
      </c>
      <c r="P596">
        <v>0</v>
      </c>
      <c r="Q596" t="s">
        <v>395</v>
      </c>
      <c r="R596" t="s">
        <v>396</v>
      </c>
      <c r="T596" t="s">
        <v>397</v>
      </c>
      <c r="U596">
        <v>343</v>
      </c>
      <c r="V596" t="s">
        <v>33</v>
      </c>
      <c r="W596">
        <v>1</v>
      </c>
      <c r="X596">
        <v>4</v>
      </c>
      <c r="Y596">
        <v>372</v>
      </c>
      <c r="AB596">
        <v>365</v>
      </c>
      <c r="AC596">
        <v>372</v>
      </c>
      <c r="AD596">
        <v>372</v>
      </c>
      <c r="AE596">
        <v>1</v>
      </c>
      <c r="AF596">
        <v>17</v>
      </c>
      <c r="AG596" t="s">
        <v>37</v>
      </c>
    </row>
    <row r="597" spans="1:33" x14ac:dyDescent="0.3">
      <c r="A597">
        <v>395</v>
      </c>
      <c r="B597">
        <v>842</v>
      </c>
      <c r="C597">
        <v>1995</v>
      </c>
      <c r="D597">
        <v>368</v>
      </c>
      <c r="E597" t="s">
        <v>30</v>
      </c>
      <c r="F597">
        <v>0</v>
      </c>
      <c r="G597">
        <v>0</v>
      </c>
      <c r="H597">
        <v>0</v>
      </c>
      <c r="I597">
        <v>1</v>
      </c>
      <c r="J597">
        <v>0</v>
      </c>
      <c r="K597" t="s">
        <v>36</v>
      </c>
      <c r="L597">
        <v>19</v>
      </c>
      <c r="M597">
        <v>1</v>
      </c>
      <c r="N597">
        <v>0</v>
      </c>
      <c r="O597">
        <v>0</v>
      </c>
      <c r="P597">
        <v>0</v>
      </c>
      <c r="Q597" t="s">
        <v>31</v>
      </c>
      <c r="R597" t="s">
        <v>32</v>
      </c>
      <c r="S597" t="s">
        <v>33</v>
      </c>
      <c r="T597" t="s">
        <v>34</v>
      </c>
      <c r="U597">
        <v>345</v>
      </c>
      <c r="W597">
        <v>2</v>
      </c>
      <c r="X597">
        <v>4</v>
      </c>
      <c r="Y597">
        <v>702</v>
      </c>
      <c r="Z597">
        <v>365</v>
      </c>
      <c r="AC597">
        <v>702</v>
      </c>
      <c r="AD597" t="s">
        <v>35</v>
      </c>
      <c r="AE597">
        <v>3</v>
      </c>
      <c r="AF597">
        <v>17</v>
      </c>
      <c r="AG597" t="s">
        <v>37</v>
      </c>
    </row>
    <row r="598" spans="1:33" x14ac:dyDescent="0.3">
      <c r="A598">
        <v>395</v>
      </c>
      <c r="B598">
        <v>842</v>
      </c>
      <c r="C598">
        <v>1996</v>
      </c>
      <c r="D598">
        <v>2790</v>
      </c>
      <c r="E598" t="s">
        <v>31</v>
      </c>
      <c r="F598">
        <v>0</v>
      </c>
      <c r="G598">
        <v>0</v>
      </c>
      <c r="H598">
        <v>0</v>
      </c>
      <c r="I598">
        <v>1</v>
      </c>
      <c r="J598">
        <v>0</v>
      </c>
      <c r="K598" t="s">
        <v>31</v>
      </c>
      <c r="L598">
        <v>13</v>
      </c>
      <c r="M598">
        <v>1</v>
      </c>
      <c r="N598">
        <v>0</v>
      </c>
      <c r="O598">
        <v>0</v>
      </c>
      <c r="P598">
        <v>0</v>
      </c>
      <c r="Q598" t="s">
        <v>31</v>
      </c>
      <c r="R598" t="s">
        <v>32</v>
      </c>
      <c r="S598" t="s">
        <v>33</v>
      </c>
      <c r="T598" t="s">
        <v>34</v>
      </c>
      <c r="U598">
        <v>345</v>
      </c>
      <c r="W598">
        <v>2</v>
      </c>
      <c r="X598">
        <v>4</v>
      </c>
      <c r="Y598">
        <v>702</v>
      </c>
      <c r="Z598">
        <v>365</v>
      </c>
      <c r="AC598">
        <v>702</v>
      </c>
      <c r="AD598">
        <v>702</v>
      </c>
      <c r="AE598">
        <v>3</v>
      </c>
      <c r="AF598">
        <v>17</v>
      </c>
      <c r="AG598" t="s">
        <v>37</v>
      </c>
    </row>
    <row r="599" spans="1:33" x14ac:dyDescent="0.3">
      <c r="A599">
        <v>395</v>
      </c>
      <c r="B599">
        <v>843</v>
      </c>
      <c r="C599">
        <v>1997</v>
      </c>
      <c r="D599">
        <v>87</v>
      </c>
      <c r="E599" t="s">
        <v>31</v>
      </c>
      <c r="F599">
        <v>0</v>
      </c>
      <c r="G599">
        <v>0</v>
      </c>
      <c r="H599">
        <v>0</v>
      </c>
      <c r="I599">
        <v>0</v>
      </c>
      <c r="J599">
        <v>0</v>
      </c>
      <c r="K599" t="s">
        <v>31</v>
      </c>
      <c r="L599">
        <v>13</v>
      </c>
      <c r="M599">
        <v>1</v>
      </c>
      <c r="N599">
        <v>1</v>
      </c>
      <c r="O599">
        <v>0</v>
      </c>
      <c r="P599">
        <v>0</v>
      </c>
      <c r="Q599" t="s">
        <v>31</v>
      </c>
      <c r="R599" t="s">
        <v>32</v>
      </c>
      <c r="T599" t="s">
        <v>901</v>
      </c>
      <c r="U599">
        <v>346</v>
      </c>
      <c r="W599">
        <v>2</v>
      </c>
      <c r="X599">
        <v>3</v>
      </c>
      <c r="Y599">
        <v>702</v>
      </c>
      <c r="AC599">
        <v>702</v>
      </c>
      <c r="AD599">
        <v>702</v>
      </c>
      <c r="AE599">
        <v>3</v>
      </c>
      <c r="AF599">
        <v>17</v>
      </c>
      <c r="AG599" t="s">
        <v>37</v>
      </c>
    </row>
    <row r="600" spans="1:33" x14ac:dyDescent="0.3">
      <c r="A600">
        <v>395</v>
      </c>
      <c r="B600" t="s">
        <v>902</v>
      </c>
      <c r="C600">
        <v>1998</v>
      </c>
      <c r="D600">
        <v>600</v>
      </c>
      <c r="E600" t="s">
        <v>31</v>
      </c>
      <c r="F600">
        <v>0</v>
      </c>
      <c r="G600">
        <v>0</v>
      </c>
      <c r="H600">
        <v>0</v>
      </c>
      <c r="I600">
        <v>0</v>
      </c>
      <c r="J600">
        <v>0</v>
      </c>
      <c r="K600" t="s">
        <v>31</v>
      </c>
      <c r="L600">
        <v>12</v>
      </c>
      <c r="M600">
        <v>1</v>
      </c>
      <c r="N600">
        <v>1</v>
      </c>
      <c r="O600">
        <v>0</v>
      </c>
      <c r="P600">
        <v>0</v>
      </c>
      <c r="Q600" t="s">
        <v>31</v>
      </c>
      <c r="R600" t="s">
        <v>32</v>
      </c>
      <c r="T600" t="s">
        <v>903</v>
      </c>
      <c r="U600" t="s">
        <v>904</v>
      </c>
      <c r="W600">
        <v>2</v>
      </c>
      <c r="X600">
        <v>3</v>
      </c>
      <c r="Y600">
        <v>702</v>
      </c>
      <c r="AC600">
        <v>702</v>
      </c>
      <c r="AD600">
        <v>702</v>
      </c>
      <c r="AE600">
        <v>3</v>
      </c>
      <c r="AF600">
        <v>17</v>
      </c>
      <c r="AG600" t="s">
        <v>37</v>
      </c>
    </row>
    <row r="601" spans="1:33" x14ac:dyDescent="0.3">
      <c r="A601">
        <v>395</v>
      </c>
      <c r="B601">
        <v>12300</v>
      </c>
      <c r="C601">
        <v>2000</v>
      </c>
      <c r="D601">
        <v>46</v>
      </c>
      <c r="E601" t="s">
        <v>31</v>
      </c>
      <c r="F601">
        <v>0</v>
      </c>
      <c r="G601">
        <v>0</v>
      </c>
      <c r="H601">
        <v>0</v>
      </c>
      <c r="I601">
        <v>0</v>
      </c>
      <c r="J601">
        <v>0</v>
      </c>
      <c r="K601" t="s">
        <v>31</v>
      </c>
      <c r="L601">
        <v>13</v>
      </c>
      <c r="M601">
        <v>1</v>
      </c>
      <c r="N601">
        <v>1</v>
      </c>
      <c r="O601">
        <v>0</v>
      </c>
      <c r="P601">
        <v>0</v>
      </c>
      <c r="Q601" t="s">
        <v>31</v>
      </c>
      <c r="R601" t="s">
        <v>32</v>
      </c>
      <c r="T601" t="s">
        <v>905</v>
      </c>
      <c r="U601">
        <v>1216</v>
      </c>
      <c r="W601">
        <v>2</v>
      </c>
      <c r="X601">
        <v>3</v>
      </c>
      <c r="Y601">
        <v>702</v>
      </c>
      <c r="AC601">
        <v>702</v>
      </c>
      <c r="AD601">
        <v>702</v>
      </c>
      <c r="AE601">
        <v>3</v>
      </c>
      <c r="AF601">
        <v>17</v>
      </c>
      <c r="AG601" t="s">
        <v>37</v>
      </c>
    </row>
    <row r="602" spans="1:33" x14ac:dyDescent="0.3">
      <c r="A602">
        <v>395</v>
      </c>
      <c r="B602" t="s">
        <v>906</v>
      </c>
      <c r="C602">
        <v>2010</v>
      </c>
      <c r="D602">
        <v>98</v>
      </c>
      <c r="E602" t="s">
        <v>31</v>
      </c>
      <c r="F602">
        <v>0</v>
      </c>
      <c r="G602">
        <v>0</v>
      </c>
      <c r="H602">
        <v>0</v>
      </c>
      <c r="I602">
        <v>0</v>
      </c>
      <c r="J602">
        <v>0</v>
      </c>
      <c r="K602" t="s">
        <v>31</v>
      </c>
      <c r="L602">
        <v>10</v>
      </c>
      <c r="M602">
        <v>1</v>
      </c>
      <c r="N602">
        <v>1</v>
      </c>
      <c r="O602">
        <v>0</v>
      </c>
      <c r="P602">
        <v>0</v>
      </c>
      <c r="Q602" t="s">
        <v>31</v>
      </c>
      <c r="R602" t="s">
        <v>32</v>
      </c>
      <c r="T602" t="s">
        <v>907</v>
      </c>
      <c r="U602" t="s">
        <v>908</v>
      </c>
      <c r="W602">
        <v>2</v>
      </c>
      <c r="X602">
        <v>3</v>
      </c>
      <c r="Y602">
        <v>702</v>
      </c>
      <c r="AC602">
        <v>702</v>
      </c>
      <c r="AD602">
        <v>702</v>
      </c>
      <c r="AE602">
        <v>3</v>
      </c>
      <c r="AF602">
        <v>17</v>
      </c>
      <c r="AG602" t="s">
        <v>37</v>
      </c>
    </row>
    <row r="603" spans="1:33" x14ac:dyDescent="0.3">
      <c r="A603">
        <v>395</v>
      </c>
      <c r="B603">
        <v>908</v>
      </c>
      <c r="C603">
        <v>2011</v>
      </c>
      <c r="D603">
        <v>28</v>
      </c>
      <c r="E603" t="s">
        <v>31</v>
      </c>
      <c r="F603">
        <v>0</v>
      </c>
      <c r="G603">
        <v>0</v>
      </c>
      <c r="H603">
        <v>0</v>
      </c>
      <c r="I603">
        <v>0</v>
      </c>
      <c r="J603">
        <v>0</v>
      </c>
      <c r="K603" t="s">
        <v>31</v>
      </c>
      <c r="L603">
        <v>10</v>
      </c>
      <c r="M603">
        <v>1</v>
      </c>
      <c r="N603">
        <v>1</v>
      </c>
      <c r="O603">
        <v>0</v>
      </c>
      <c r="P603">
        <v>0</v>
      </c>
      <c r="Q603" t="s">
        <v>31</v>
      </c>
      <c r="R603" t="s">
        <v>32</v>
      </c>
      <c r="T603" t="s">
        <v>909</v>
      </c>
      <c r="U603">
        <v>359</v>
      </c>
      <c r="W603">
        <v>2</v>
      </c>
      <c r="X603">
        <v>3</v>
      </c>
      <c r="Y603">
        <v>702</v>
      </c>
      <c r="AC603">
        <v>702</v>
      </c>
      <c r="AD603">
        <v>702</v>
      </c>
      <c r="AE603">
        <v>3</v>
      </c>
      <c r="AF603">
        <v>17</v>
      </c>
      <c r="AG603" t="s">
        <v>37</v>
      </c>
    </row>
    <row r="604" spans="1:33" x14ac:dyDescent="0.3">
      <c r="A604">
        <v>396</v>
      </c>
      <c r="B604">
        <v>845</v>
      </c>
      <c r="C604">
        <v>1995</v>
      </c>
      <c r="D604">
        <v>44</v>
      </c>
      <c r="E604" t="s">
        <v>156</v>
      </c>
      <c r="F604">
        <v>0</v>
      </c>
      <c r="G604">
        <v>0</v>
      </c>
      <c r="H604">
        <v>0</v>
      </c>
      <c r="I604">
        <v>0</v>
      </c>
      <c r="J604">
        <v>0</v>
      </c>
      <c r="K604" t="s">
        <v>156</v>
      </c>
      <c r="L604">
        <v>15</v>
      </c>
      <c r="M604">
        <v>1</v>
      </c>
      <c r="N604">
        <v>1</v>
      </c>
      <c r="O604">
        <v>0</v>
      </c>
      <c r="P604">
        <v>0</v>
      </c>
      <c r="Q604" t="s">
        <v>156</v>
      </c>
      <c r="R604" t="s">
        <v>157</v>
      </c>
      <c r="T604" t="s">
        <v>158</v>
      </c>
      <c r="U604">
        <v>348</v>
      </c>
      <c r="W604">
        <v>2</v>
      </c>
      <c r="X604">
        <v>3</v>
      </c>
      <c r="Y604">
        <v>373</v>
      </c>
      <c r="AC604">
        <v>373</v>
      </c>
      <c r="AD604">
        <v>373</v>
      </c>
      <c r="AE604">
        <v>1</v>
      </c>
      <c r="AF604">
        <v>17</v>
      </c>
      <c r="AG604" t="s">
        <v>37</v>
      </c>
    </row>
    <row r="605" spans="1:33" x14ac:dyDescent="0.3">
      <c r="A605">
        <v>397</v>
      </c>
      <c r="B605">
        <v>846</v>
      </c>
      <c r="C605">
        <v>1995</v>
      </c>
      <c r="D605">
        <v>116</v>
      </c>
      <c r="E605" t="s">
        <v>179</v>
      </c>
      <c r="F605">
        <v>0</v>
      </c>
      <c r="G605">
        <v>0</v>
      </c>
      <c r="H605">
        <v>0</v>
      </c>
      <c r="I605">
        <v>0</v>
      </c>
      <c r="J605">
        <v>0</v>
      </c>
      <c r="K605" t="s">
        <v>175</v>
      </c>
      <c r="L605">
        <v>9</v>
      </c>
      <c r="M605">
        <v>1</v>
      </c>
      <c r="N605">
        <v>1</v>
      </c>
      <c r="O605">
        <v>0</v>
      </c>
      <c r="P605">
        <v>0</v>
      </c>
      <c r="Q605" t="s">
        <v>175</v>
      </c>
      <c r="R605" t="s">
        <v>176</v>
      </c>
      <c r="T605" t="s">
        <v>184</v>
      </c>
      <c r="U605">
        <v>349</v>
      </c>
      <c r="W605">
        <v>1</v>
      </c>
      <c r="X605">
        <v>3</v>
      </c>
      <c r="Y605">
        <v>346</v>
      </c>
      <c r="AC605">
        <v>346</v>
      </c>
      <c r="AD605" t="s">
        <v>183</v>
      </c>
      <c r="AE605">
        <v>1</v>
      </c>
      <c r="AF605">
        <v>17</v>
      </c>
      <c r="AG605" t="s">
        <v>37</v>
      </c>
    </row>
    <row r="606" spans="1:33" x14ac:dyDescent="0.3">
      <c r="A606">
        <v>400</v>
      </c>
      <c r="B606">
        <v>851</v>
      </c>
      <c r="C606">
        <v>1996</v>
      </c>
      <c r="D606">
        <v>37</v>
      </c>
      <c r="E606" t="s">
        <v>630</v>
      </c>
      <c r="F606">
        <v>0</v>
      </c>
      <c r="G606">
        <v>0</v>
      </c>
      <c r="H606">
        <v>0</v>
      </c>
      <c r="I606">
        <v>0</v>
      </c>
      <c r="J606">
        <v>0</v>
      </c>
      <c r="K606" t="s">
        <v>630</v>
      </c>
      <c r="L606">
        <v>7</v>
      </c>
      <c r="M606">
        <v>1</v>
      </c>
      <c r="N606">
        <v>1</v>
      </c>
      <c r="O606">
        <v>0</v>
      </c>
      <c r="P606">
        <v>0</v>
      </c>
      <c r="Q606" t="s">
        <v>630</v>
      </c>
      <c r="R606" t="s">
        <v>631</v>
      </c>
      <c r="T606" t="s">
        <v>632</v>
      </c>
      <c r="U606">
        <v>768</v>
      </c>
      <c r="W606">
        <v>2</v>
      </c>
      <c r="X606">
        <v>3</v>
      </c>
      <c r="Y606">
        <v>70</v>
      </c>
      <c r="AC606">
        <v>70</v>
      </c>
      <c r="AD606">
        <v>70</v>
      </c>
      <c r="AE606">
        <v>5</v>
      </c>
      <c r="AF606">
        <v>17</v>
      </c>
      <c r="AG606" t="s">
        <v>37</v>
      </c>
    </row>
    <row r="607" spans="1:33" x14ac:dyDescent="0.3">
      <c r="A607">
        <v>401</v>
      </c>
      <c r="B607">
        <v>852</v>
      </c>
      <c r="C607">
        <v>2002</v>
      </c>
      <c r="D607">
        <v>1298</v>
      </c>
      <c r="E607" t="s">
        <v>391</v>
      </c>
      <c r="F607">
        <v>0</v>
      </c>
      <c r="G607">
        <v>0</v>
      </c>
      <c r="H607">
        <v>0</v>
      </c>
      <c r="I607">
        <v>0</v>
      </c>
      <c r="J607">
        <v>0</v>
      </c>
      <c r="K607" t="s">
        <v>395</v>
      </c>
      <c r="L607">
        <v>10</v>
      </c>
      <c r="M607">
        <v>1</v>
      </c>
      <c r="N607">
        <v>1</v>
      </c>
      <c r="O607">
        <v>0</v>
      </c>
      <c r="P607">
        <v>0</v>
      </c>
      <c r="Q607" t="s">
        <v>392</v>
      </c>
      <c r="R607" t="s">
        <v>33</v>
      </c>
      <c r="T607" t="s">
        <v>393</v>
      </c>
      <c r="U607">
        <v>352</v>
      </c>
      <c r="W607">
        <v>1</v>
      </c>
      <c r="X607">
        <v>3</v>
      </c>
      <c r="Y607">
        <v>365</v>
      </c>
      <c r="AC607">
        <v>365</v>
      </c>
      <c r="AD607" t="s">
        <v>394</v>
      </c>
      <c r="AE607">
        <v>1</v>
      </c>
      <c r="AF607">
        <v>17</v>
      </c>
      <c r="AG607" t="s">
        <v>37</v>
      </c>
    </row>
    <row r="608" spans="1:33" x14ac:dyDescent="0.3">
      <c r="A608">
        <v>401</v>
      </c>
      <c r="B608">
        <v>852</v>
      </c>
      <c r="C608">
        <v>2004</v>
      </c>
      <c r="D608">
        <v>1151</v>
      </c>
      <c r="E608" t="s">
        <v>747</v>
      </c>
      <c r="F608">
        <v>0</v>
      </c>
      <c r="G608">
        <v>0</v>
      </c>
      <c r="H608">
        <v>0</v>
      </c>
      <c r="I608">
        <v>0</v>
      </c>
      <c r="J608">
        <v>0</v>
      </c>
      <c r="K608" t="s">
        <v>749</v>
      </c>
      <c r="L608">
        <v>4</v>
      </c>
      <c r="M608">
        <v>1</v>
      </c>
      <c r="N608">
        <v>1</v>
      </c>
      <c r="O608">
        <v>0</v>
      </c>
      <c r="P608">
        <v>0</v>
      </c>
      <c r="Q608" t="s">
        <v>392</v>
      </c>
      <c r="R608" t="s">
        <v>33</v>
      </c>
      <c r="T608" t="s">
        <v>393</v>
      </c>
      <c r="U608">
        <v>352</v>
      </c>
      <c r="W608">
        <v>1</v>
      </c>
      <c r="X608">
        <v>3</v>
      </c>
      <c r="Y608">
        <v>365</v>
      </c>
      <c r="AC608">
        <v>365</v>
      </c>
      <c r="AD608" t="s">
        <v>748</v>
      </c>
      <c r="AE608">
        <v>1</v>
      </c>
      <c r="AF608">
        <v>17</v>
      </c>
      <c r="AG608" t="s">
        <v>37</v>
      </c>
    </row>
    <row r="609" spans="1:33" x14ac:dyDescent="0.3">
      <c r="A609">
        <v>401</v>
      </c>
      <c r="B609">
        <v>852</v>
      </c>
      <c r="C609">
        <v>1995</v>
      </c>
      <c r="D609">
        <v>1754</v>
      </c>
      <c r="E609" t="s">
        <v>392</v>
      </c>
      <c r="F609">
        <v>0</v>
      </c>
      <c r="G609">
        <v>0</v>
      </c>
      <c r="H609">
        <v>0</v>
      </c>
      <c r="I609">
        <v>0</v>
      </c>
      <c r="J609">
        <v>0</v>
      </c>
      <c r="K609" t="s">
        <v>392</v>
      </c>
      <c r="L609">
        <v>6</v>
      </c>
      <c r="M609">
        <v>1</v>
      </c>
      <c r="N609">
        <v>1</v>
      </c>
      <c r="O609">
        <v>0</v>
      </c>
      <c r="P609">
        <v>0</v>
      </c>
      <c r="Q609" t="s">
        <v>392</v>
      </c>
      <c r="R609" t="s">
        <v>33</v>
      </c>
      <c r="T609" t="s">
        <v>393</v>
      </c>
      <c r="U609">
        <v>352</v>
      </c>
      <c r="W609">
        <v>1</v>
      </c>
      <c r="X609">
        <v>3</v>
      </c>
      <c r="Y609">
        <v>365</v>
      </c>
      <c r="AC609">
        <v>365</v>
      </c>
      <c r="AD609">
        <v>365</v>
      </c>
      <c r="AE609">
        <v>1</v>
      </c>
      <c r="AF609">
        <v>17</v>
      </c>
      <c r="AG609" t="s">
        <v>37</v>
      </c>
    </row>
    <row r="610" spans="1:33" x14ac:dyDescent="0.3">
      <c r="A610">
        <v>401</v>
      </c>
      <c r="B610">
        <v>852</v>
      </c>
      <c r="C610">
        <v>1996</v>
      </c>
      <c r="D610">
        <v>2721</v>
      </c>
      <c r="E610" t="s">
        <v>392</v>
      </c>
      <c r="F610">
        <v>0</v>
      </c>
      <c r="G610">
        <v>0</v>
      </c>
      <c r="H610">
        <v>0</v>
      </c>
      <c r="I610">
        <v>0</v>
      </c>
      <c r="J610">
        <v>0</v>
      </c>
      <c r="K610" t="s">
        <v>392</v>
      </c>
      <c r="L610">
        <v>6</v>
      </c>
      <c r="M610">
        <v>1</v>
      </c>
      <c r="N610">
        <v>1</v>
      </c>
      <c r="O610">
        <v>0</v>
      </c>
      <c r="P610">
        <v>0</v>
      </c>
      <c r="Q610" t="s">
        <v>392</v>
      </c>
      <c r="R610" t="s">
        <v>33</v>
      </c>
      <c r="T610" t="s">
        <v>393</v>
      </c>
      <c r="U610">
        <v>352</v>
      </c>
      <c r="W610">
        <v>1</v>
      </c>
      <c r="X610">
        <v>3</v>
      </c>
      <c r="Y610">
        <v>365</v>
      </c>
      <c r="AC610">
        <v>365</v>
      </c>
      <c r="AD610">
        <v>365</v>
      </c>
      <c r="AE610">
        <v>1</v>
      </c>
      <c r="AF610">
        <v>17</v>
      </c>
      <c r="AG610" t="s">
        <v>37</v>
      </c>
    </row>
    <row r="611" spans="1:33" x14ac:dyDescent="0.3">
      <c r="A611">
        <v>401</v>
      </c>
      <c r="B611">
        <v>852</v>
      </c>
      <c r="C611">
        <v>1999</v>
      </c>
      <c r="D611">
        <v>5769</v>
      </c>
      <c r="E611" t="s">
        <v>392</v>
      </c>
      <c r="F611">
        <v>0</v>
      </c>
      <c r="G611">
        <v>0</v>
      </c>
      <c r="H611">
        <v>0</v>
      </c>
      <c r="I611">
        <v>0</v>
      </c>
      <c r="J611">
        <v>0</v>
      </c>
      <c r="K611" t="s">
        <v>392</v>
      </c>
      <c r="L611">
        <v>7</v>
      </c>
      <c r="M611">
        <v>1</v>
      </c>
      <c r="N611">
        <v>1</v>
      </c>
      <c r="O611">
        <v>0</v>
      </c>
      <c r="P611">
        <v>0</v>
      </c>
      <c r="Q611" t="s">
        <v>392</v>
      </c>
      <c r="R611" t="s">
        <v>33</v>
      </c>
      <c r="T611" t="s">
        <v>393</v>
      </c>
      <c r="U611">
        <v>352</v>
      </c>
      <c r="W611">
        <v>1</v>
      </c>
      <c r="X611">
        <v>3</v>
      </c>
      <c r="Y611">
        <v>365</v>
      </c>
      <c r="AC611">
        <v>365</v>
      </c>
      <c r="AD611">
        <v>365</v>
      </c>
      <c r="AE611">
        <v>1</v>
      </c>
      <c r="AF611">
        <v>17</v>
      </c>
      <c r="AG611" t="s">
        <v>37</v>
      </c>
    </row>
    <row r="612" spans="1:33" x14ac:dyDescent="0.3">
      <c r="A612">
        <v>401</v>
      </c>
      <c r="B612">
        <v>852</v>
      </c>
      <c r="C612">
        <v>2000</v>
      </c>
      <c r="D612">
        <v>2907</v>
      </c>
      <c r="E612" t="s">
        <v>392</v>
      </c>
      <c r="F612">
        <v>0</v>
      </c>
      <c r="G612">
        <v>0</v>
      </c>
      <c r="H612">
        <v>0</v>
      </c>
      <c r="I612">
        <v>0</v>
      </c>
      <c r="J612">
        <v>0</v>
      </c>
      <c r="K612" t="s">
        <v>392</v>
      </c>
      <c r="L612">
        <v>6</v>
      </c>
      <c r="M612">
        <v>1</v>
      </c>
      <c r="N612">
        <v>1</v>
      </c>
      <c r="O612">
        <v>0</v>
      </c>
      <c r="P612">
        <v>0</v>
      </c>
      <c r="Q612" t="s">
        <v>392</v>
      </c>
      <c r="R612" t="s">
        <v>33</v>
      </c>
      <c r="T612" t="s">
        <v>393</v>
      </c>
      <c r="U612">
        <v>352</v>
      </c>
      <c r="W612">
        <v>1</v>
      </c>
      <c r="X612">
        <v>3</v>
      </c>
      <c r="Y612">
        <v>365</v>
      </c>
      <c r="AC612">
        <v>365</v>
      </c>
      <c r="AD612">
        <v>365</v>
      </c>
      <c r="AE612">
        <v>1</v>
      </c>
      <c r="AF612">
        <v>17</v>
      </c>
      <c r="AG612" t="s">
        <v>37</v>
      </c>
    </row>
    <row r="613" spans="1:33" x14ac:dyDescent="0.3">
      <c r="A613">
        <v>401</v>
      </c>
      <c r="B613">
        <v>852</v>
      </c>
      <c r="C613">
        <v>2001</v>
      </c>
      <c r="D613">
        <v>791</v>
      </c>
      <c r="E613" t="s">
        <v>392</v>
      </c>
      <c r="F613">
        <v>0</v>
      </c>
      <c r="G613">
        <v>0</v>
      </c>
      <c r="H613">
        <v>0</v>
      </c>
      <c r="I613">
        <v>0</v>
      </c>
      <c r="J613">
        <v>0</v>
      </c>
      <c r="K613" t="s">
        <v>392</v>
      </c>
      <c r="L613">
        <v>6</v>
      </c>
      <c r="M613">
        <v>1</v>
      </c>
      <c r="N613">
        <v>1</v>
      </c>
      <c r="O613">
        <v>0</v>
      </c>
      <c r="P613">
        <v>0</v>
      </c>
      <c r="Q613" t="s">
        <v>392</v>
      </c>
      <c r="R613" t="s">
        <v>33</v>
      </c>
      <c r="T613" t="s">
        <v>393</v>
      </c>
      <c r="U613">
        <v>352</v>
      </c>
      <c r="W613">
        <v>1</v>
      </c>
      <c r="X613">
        <v>3</v>
      </c>
      <c r="Y613">
        <v>365</v>
      </c>
      <c r="AC613">
        <v>365</v>
      </c>
      <c r="AD613">
        <v>365</v>
      </c>
      <c r="AE613">
        <v>1</v>
      </c>
      <c r="AF613">
        <v>17</v>
      </c>
      <c r="AG613" t="s">
        <v>37</v>
      </c>
    </row>
    <row r="614" spans="1:33" x14ac:dyDescent="0.3">
      <c r="A614">
        <v>401</v>
      </c>
      <c r="B614">
        <v>852</v>
      </c>
      <c r="C614">
        <v>2003</v>
      </c>
      <c r="D614">
        <v>480</v>
      </c>
      <c r="E614" t="s">
        <v>392</v>
      </c>
      <c r="F614">
        <v>0</v>
      </c>
      <c r="G614">
        <v>0</v>
      </c>
      <c r="H614">
        <v>0</v>
      </c>
      <c r="I614">
        <v>0</v>
      </c>
      <c r="J614">
        <v>0</v>
      </c>
      <c r="K614" t="s">
        <v>392</v>
      </c>
      <c r="L614">
        <v>6</v>
      </c>
      <c r="M614">
        <v>1</v>
      </c>
      <c r="N614">
        <v>1</v>
      </c>
      <c r="O614">
        <v>0</v>
      </c>
      <c r="P614">
        <v>0</v>
      </c>
      <c r="Q614" t="s">
        <v>392</v>
      </c>
      <c r="R614" t="s">
        <v>33</v>
      </c>
      <c r="T614" t="s">
        <v>393</v>
      </c>
      <c r="U614">
        <v>352</v>
      </c>
      <c r="W614">
        <v>1</v>
      </c>
      <c r="X614">
        <v>3</v>
      </c>
      <c r="Y614">
        <v>365</v>
      </c>
      <c r="AC614">
        <v>365</v>
      </c>
      <c r="AD614">
        <v>365</v>
      </c>
      <c r="AE614">
        <v>1</v>
      </c>
      <c r="AF614">
        <v>17</v>
      </c>
      <c r="AG614" t="s">
        <v>37</v>
      </c>
    </row>
    <row r="615" spans="1:33" x14ac:dyDescent="0.3">
      <c r="A615">
        <v>401</v>
      </c>
      <c r="B615">
        <v>852</v>
      </c>
      <c r="C615">
        <v>2005</v>
      </c>
      <c r="D615">
        <v>668</v>
      </c>
      <c r="E615" t="s">
        <v>392</v>
      </c>
      <c r="F615">
        <v>0</v>
      </c>
      <c r="G615">
        <v>0</v>
      </c>
      <c r="H615">
        <v>0</v>
      </c>
      <c r="I615">
        <v>0</v>
      </c>
      <c r="J615">
        <v>0</v>
      </c>
      <c r="K615" t="s">
        <v>392</v>
      </c>
      <c r="L615">
        <v>5</v>
      </c>
      <c r="M615">
        <v>0</v>
      </c>
      <c r="N615">
        <v>0</v>
      </c>
      <c r="O615">
        <v>0</v>
      </c>
      <c r="P615">
        <v>0</v>
      </c>
      <c r="Q615" t="s">
        <v>392</v>
      </c>
      <c r="R615" t="s">
        <v>33</v>
      </c>
      <c r="T615" t="s">
        <v>393</v>
      </c>
      <c r="U615">
        <v>352</v>
      </c>
      <c r="W615">
        <v>1</v>
      </c>
      <c r="X615">
        <v>3</v>
      </c>
      <c r="Y615">
        <v>365</v>
      </c>
      <c r="AC615">
        <v>365</v>
      </c>
      <c r="AD615">
        <v>365</v>
      </c>
      <c r="AE615">
        <v>1</v>
      </c>
      <c r="AF615">
        <v>17</v>
      </c>
      <c r="AG615" t="s">
        <v>37</v>
      </c>
    </row>
    <row r="616" spans="1:33" x14ac:dyDescent="0.3">
      <c r="A616">
        <v>401</v>
      </c>
      <c r="B616">
        <v>852</v>
      </c>
      <c r="C616">
        <v>2006</v>
      </c>
      <c r="D616">
        <v>259</v>
      </c>
      <c r="E616" t="s">
        <v>392</v>
      </c>
      <c r="F616">
        <v>0</v>
      </c>
      <c r="G616">
        <v>0</v>
      </c>
      <c r="H616">
        <v>0</v>
      </c>
      <c r="I616">
        <v>0</v>
      </c>
      <c r="J616">
        <v>0</v>
      </c>
      <c r="K616" t="s">
        <v>392</v>
      </c>
      <c r="L616">
        <v>4</v>
      </c>
      <c r="M616">
        <v>0</v>
      </c>
      <c r="N616">
        <v>0</v>
      </c>
      <c r="O616">
        <v>0</v>
      </c>
      <c r="P616">
        <v>0</v>
      </c>
      <c r="Q616" t="s">
        <v>392</v>
      </c>
      <c r="R616" t="s">
        <v>33</v>
      </c>
      <c r="T616" t="s">
        <v>393</v>
      </c>
      <c r="U616">
        <v>352</v>
      </c>
      <c r="W616">
        <v>1</v>
      </c>
      <c r="X616">
        <v>3</v>
      </c>
      <c r="Y616">
        <v>365</v>
      </c>
      <c r="AC616">
        <v>365</v>
      </c>
      <c r="AD616">
        <v>365</v>
      </c>
      <c r="AE616">
        <v>1</v>
      </c>
      <c r="AF616">
        <v>17</v>
      </c>
      <c r="AG616" t="s">
        <v>37</v>
      </c>
    </row>
    <row r="617" spans="1:33" x14ac:dyDescent="0.3">
      <c r="A617">
        <v>401</v>
      </c>
      <c r="B617">
        <v>852</v>
      </c>
      <c r="C617">
        <v>2007</v>
      </c>
      <c r="D617">
        <v>146</v>
      </c>
      <c r="E617" t="s">
        <v>392</v>
      </c>
      <c r="F617">
        <v>0</v>
      </c>
      <c r="G617">
        <v>0</v>
      </c>
      <c r="H617">
        <v>0</v>
      </c>
      <c r="I617">
        <v>0</v>
      </c>
      <c r="J617">
        <v>0</v>
      </c>
      <c r="K617" t="s">
        <v>392</v>
      </c>
      <c r="L617">
        <v>4</v>
      </c>
      <c r="M617">
        <v>0</v>
      </c>
      <c r="N617">
        <v>0</v>
      </c>
      <c r="O617">
        <v>0</v>
      </c>
      <c r="P617">
        <v>0</v>
      </c>
      <c r="Q617" t="s">
        <v>392</v>
      </c>
      <c r="R617" t="s">
        <v>33</v>
      </c>
      <c r="T617" t="s">
        <v>393</v>
      </c>
      <c r="U617">
        <v>352</v>
      </c>
      <c r="W617">
        <v>1</v>
      </c>
      <c r="X617">
        <v>3</v>
      </c>
      <c r="Y617">
        <v>365</v>
      </c>
      <c r="AC617">
        <v>365</v>
      </c>
      <c r="AD617">
        <v>365</v>
      </c>
      <c r="AE617">
        <v>1</v>
      </c>
      <c r="AF617">
        <v>17</v>
      </c>
      <c r="AG617" t="s">
        <v>37</v>
      </c>
    </row>
    <row r="618" spans="1:33" x14ac:dyDescent="0.3">
      <c r="A618">
        <v>403</v>
      </c>
      <c r="B618">
        <v>854</v>
      </c>
      <c r="C618">
        <v>1995</v>
      </c>
      <c r="D618">
        <v>99</v>
      </c>
      <c r="E618" t="s">
        <v>368</v>
      </c>
      <c r="F618">
        <v>0</v>
      </c>
      <c r="G618">
        <v>0</v>
      </c>
      <c r="H618">
        <v>0</v>
      </c>
      <c r="I618">
        <v>0</v>
      </c>
      <c r="J618">
        <v>0</v>
      </c>
      <c r="K618" t="s">
        <v>372</v>
      </c>
      <c r="L618">
        <v>9</v>
      </c>
      <c r="M618">
        <v>1</v>
      </c>
      <c r="N618">
        <v>0</v>
      </c>
      <c r="O618">
        <v>0</v>
      </c>
      <c r="P618">
        <v>0</v>
      </c>
      <c r="Q618" t="s">
        <v>368</v>
      </c>
      <c r="R618" t="s">
        <v>369</v>
      </c>
      <c r="T618" t="s">
        <v>370</v>
      </c>
      <c r="U618">
        <v>21</v>
      </c>
      <c r="W618">
        <v>1</v>
      </c>
      <c r="X618">
        <v>2</v>
      </c>
      <c r="Y618">
        <v>130</v>
      </c>
      <c r="AA618">
        <v>135</v>
      </c>
      <c r="AC618" t="s">
        <v>371</v>
      </c>
      <c r="AD618" t="s">
        <v>371</v>
      </c>
      <c r="AE618">
        <v>5</v>
      </c>
      <c r="AF618">
        <v>17</v>
      </c>
      <c r="AG618" t="s">
        <v>37</v>
      </c>
    </row>
    <row r="619" spans="1:33" x14ac:dyDescent="0.3">
      <c r="A619">
        <v>404</v>
      </c>
      <c r="B619">
        <v>857</v>
      </c>
      <c r="C619">
        <v>2011</v>
      </c>
      <c r="D619">
        <v>2598</v>
      </c>
      <c r="E619" t="s">
        <v>63</v>
      </c>
      <c r="F619">
        <v>1</v>
      </c>
      <c r="G619">
        <v>0</v>
      </c>
      <c r="H619">
        <v>0</v>
      </c>
      <c r="I619">
        <v>0</v>
      </c>
      <c r="J619">
        <v>0</v>
      </c>
      <c r="K619" t="s">
        <v>36</v>
      </c>
      <c r="L619">
        <v>16</v>
      </c>
      <c r="M619">
        <v>1</v>
      </c>
      <c r="N619">
        <v>0</v>
      </c>
      <c r="O619">
        <v>1</v>
      </c>
      <c r="P619">
        <v>1</v>
      </c>
      <c r="Q619" t="s">
        <v>106</v>
      </c>
      <c r="R619" t="s">
        <v>107</v>
      </c>
      <c r="T619" t="s">
        <v>108</v>
      </c>
      <c r="U619">
        <v>356</v>
      </c>
      <c r="W619">
        <v>2</v>
      </c>
      <c r="X619">
        <v>3</v>
      </c>
      <c r="Y619">
        <v>770</v>
      </c>
      <c r="AC619">
        <v>770</v>
      </c>
      <c r="AD619" t="s">
        <v>66</v>
      </c>
      <c r="AE619">
        <v>3</v>
      </c>
      <c r="AF619">
        <v>17</v>
      </c>
      <c r="AG619" t="s">
        <v>37</v>
      </c>
    </row>
    <row r="620" spans="1:33" x14ac:dyDescent="0.3">
      <c r="A620">
        <v>404</v>
      </c>
      <c r="B620">
        <v>857</v>
      </c>
      <c r="C620">
        <v>2015</v>
      </c>
      <c r="D620">
        <v>1954</v>
      </c>
      <c r="E620" t="s">
        <v>63</v>
      </c>
      <c r="F620">
        <v>1</v>
      </c>
      <c r="G620">
        <v>0</v>
      </c>
      <c r="H620">
        <v>0</v>
      </c>
      <c r="I620">
        <v>0</v>
      </c>
      <c r="J620">
        <v>0</v>
      </c>
      <c r="K620" t="s">
        <v>36</v>
      </c>
      <c r="L620">
        <v>15</v>
      </c>
      <c r="M620">
        <v>1</v>
      </c>
      <c r="N620">
        <v>0</v>
      </c>
      <c r="O620">
        <v>1</v>
      </c>
      <c r="P620">
        <v>1</v>
      </c>
      <c r="Q620" t="s">
        <v>106</v>
      </c>
      <c r="R620" t="s">
        <v>107</v>
      </c>
      <c r="S620" t="s">
        <v>40</v>
      </c>
      <c r="T620" t="s">
        <v>108</v>
      </c>
      <c r="U620">
        <v>356</v>
      </c>
      <c r="W620">
        <v>2</v>
      </c>
      <c r="X620">
        <v>4</v>
      </c>
      <c r="Y620">
        <v>770</v>
      </c>
      <c r="Z620">
        <v>700</v>
      </c>
      <c r="AC620">
        <v>770</v>
      </c>
      <c r="AD620" t="s">
        <v>66</v>
      </c>
      <c r="AE620">
        <v>3</v>
      </c>
      <c r="AF620">
        <v>17</v>
      </c>
      <c r="AG620" t="s">
        <v>37</v>
      </c>
    </row>
    <row r="621" spans="1:33" x14ac:dyDescent="0.3">
      <c r="A621">
        <v>404</v>
      </c>
      <c r="B621">
        <v>855</v>
      </c>
      <c r="C621">
        <v>1995</v>
      </c>
      <c r="D621">
        <v>52</v>
      </c>
      <c r="E621" t="s">
        <v>106</v>
      </c>
      <c r="F621">
        <v>0</v>
      </c>
      <c r="G621">
        <v>0</v>
      </c>
      <c r="H621">
        <v>0</v>
      </c>
      <c r="I621">
        <v>0</v>
      </c>
      <c r="J621">
        <v>0</v>
      </c>
      <c r="K621" t="s">
        <v>106</v>
      </c>
      <c r="L621">
        <v>14</v>
      </c>
      <c r="M621">
        <v>1</v>
      </c>
      <c r="N621">
        <v>1</v>
      </c>
      <c r="O621">
        <v>0</v>
      </c>
      <c r="P621">
        <v>0</v>
      </c>
      <c r="Q621" t="s">
        <v>106</v>
      </c>
      <c r="R621" t="s">
        <v>107</v>
      </c>
      <c r="T621" t="s">
        <v>691</v>
      </c>
      <c r="U621">
        <v>354</v>
      </c>
      <c r="W621">
        <v>2</v>
      </c>
      <c r="X621">
        <v>3</v>
      </c>
      <c r="Y621">
        <v>770</v>
      </c>
      <c r="AC621">
        <v>770</v>
      </c>
      <c r="AD621">
        <v>770</v>
      </c>
      <c r="AE621">
        <v>3</v>
      </c>
      <c r="AF621">
        <v>17</v>
      </c>
      <c r="AG621" t="s">
        <v>37</v>
      </c>
    </row>
    <row r="622" spans="1:33" x14ac:dyDescent="0.3">
      <c r="A622">
        <v>404</v>
      </c>
      <c r="B622">
        <v>855</v>
      </c>
      <c r="C622">
        <v>1996</v>
      </c>
      <c r="D622">
        <v>42</v>
      </c>
      <c r="E622" t="s">
        <v>106</v>
      </c>
      <c r="F622">
        <v>0</v>
      </c>
      <c r="G622">
        <v>0</v>
      </c>
      <c r="H622">
        <v>0</v>
      </c>
      <c r="I622">
        <v>0</v>
      </c>
      <c r="J622">
        <v>0</v>
      </c>
      <c r="K622" t="s">
        <v>106</v>
      </c>
      <c r="L622">
        <v>14</v>
      </c>
      <c r="M622">
        <v>1</v>
      </c>
      <c r="N622">
        <v>1</v>
      </c>
      <c r="O622">
        <v>0</v>
      </c>
      <c r="P622">
        <v>0</v>
      </c>
      <c r="Q622" t="s">
        <v>106</v>
      </c>
      <c r="R622" t="s">
        <v>107</v>
      </c>
      <c r="T622" t="s">
        <v>691</v>
      </c>
      <c r="U622">
        <v>354</v>
      </c>
      <c r="W622">
        <v>2</v>
      </c>
      <c r="X622">
        <v>3</v>
      </c>
      <c r="Y622">
        <v>770</v>
      </c>
      <c r="AC622">
        <v>770</v>
      </c>
      <c r="AD622">
        <v>770</v>
      </c>
      <c r="AE622">
        <v>3</v>
      </c>
      <c r="AF622">
        <v>17</v>
      </c>
      <c r="AG622" t="s">
        <v>37</v>
      </c>
    </row>
    <row r="623" spans="1:33" x14ac:dyDescent="0.3">
      <c r="A623">
        <v>404</v>
      </c>
      <c r="B623">
        <v>857</v>
      </c>
      <c r="C623">
        <v>2007</v>
      </c>
      <c r="D623">
        <v>585</v>
      </c>
      <c r="E623" t="s">
        <v>106</v>
      </c>
      <c r="F623">
        <v>1</v>
      </c>
      <c r="G623">
        <v>0</v>
      </c>
      <c r="H623">
        <v>0</v>
      </c>
      <c r="I623">
        <v>0</v>
      </c>
      <c r="J623">
        <v>0</v>
      </c>
      <c r="K623" t="s">
        <v>106</v>
      </c>
      <c r="L623">
        <v>12</v>
      </c>
      <c r="M623">
        <v>1</v>
      </c>
      <c r="N623">
        <v>0</v>
      </c>
      <c r="O623">
        <v>1</v>
      </c>
      <c r="P623">
        <v>1</v>
      </c>
      <c r="Q623" t="s">
        <v>106</v>
      </c>
      <c r="R623" t="s">
        <v>107</v>
      </c>
      <c r="T623" t="s">
        <v>108</v>
      </c>
      <c r="U623">
        <v>356</v>
      </c>
      <c r="W623">
        <v>2</v>
      </c>
      <c r="X623">
        <v>3</v>
      </c>
      <c r="Y623">
        <v>770</v>
      </c>
      <c r="AC623">
        <v>770</v>
      </c>
      <c r="AD623">
        <v>770</v>
      </c>
      <c r="AE623">
        <v>3</v>
      </c>
      <c r="AF623">
        <v>17</v>
      </c>
      <c r="AG623" t="s">
        <v>37</v>
      </c>
    </row>
    <row r="624" spans="1:33" x14ac:dyDescent="0.3">
      <c r="A624">
        <v>404</v>
      </c>
      <c r="B624">
        <v>857</v>
      </c>
      <c r="C624">
        <v>2008</v>
      </c>
      <c r="D624">
        <v>2998</v>
      </c>
      <c r="E624" t="s">
        <v>106</v>
      </c>
      <c r="F624">
        <v>1</v>
      </c>
      <c r="G624">
        <v>0</v>
      </c>
      <c r="H624">
        <v>0</v>
      </c>
      <c r="I624">
        <v>0</v>
      </c>
      <c r="J624">
        <v>0</v>
      </c>
      <c r="K624" t="s">
        <v>106</v>
      </c>
      <c r="L624">
        <v>12</v>
      </c>
      <c r="M624">
        <v>1</v>
      </c>
      <c r="N624">
        <v>0</v>
      </c>
      <c r="O624">
        <v>1</v>
      </c>
      <c r="P624">
        <v>1</v>
      </c>
      <c r="Q624" t="s">
        <v>106</v>
      </c>
      <c r="R624" t="s">
        <v>107</v>
      </c>
      <c r="T624" t="s">
        <v>108</v>
      </c>
      <c r="U624">
        <v>356</v>
      </c>
      <c r="W624">
        <v>2</v>
      </c>
      <c r="X624">
        <v>3</v>
      </c>
      <c r="Y624">
        <v>770</v>
      </c>
      <c r="AC624">
        <v>770</v>
      </c>
      <c r="AD624">
        <v>770</v>
      </c>
      <c r="AE624">
        <v>3</v>
      </c>
      <c r="AF624">
        <v>17</v>
      </c>
      <c r="AG624" t="s">
        <v>37</v>
      </c>
    </row>
    <row r="625" spans="1:33" x14ac:dyDescent="0.3">
      <c r="A625">
        <v>404</v>
      </c>
      <c r="B625" t="s">
        <v>699</v>
      </c>
      <c r="C625">
        <v>2009</v>
      </c>
      <c r="D625">
        <v>6303</v>
      </c>
      <c r="E625" t="s">
        <v>106</v>
      </c>
      <c r="F625">
        <v>1</v>
      </c>
      <c r="G625">
        <v>0</v>
      </c>
      <c r="H625">
        <v>0</v>
      </c>
      <c r="I625">
        <v>0</v>
      </c>
      <c r="J625">
        <v>0</v>
      </c>
      <c r="K625" t="s">
        <v>106</v>
      </c>
      <c r="L625">
        <v>12</v>
      </c>
      <c r="M625">
        <v>1</v>
      </c>
      <c r="N625">
        <v>0</v>
      </c>
      <c r="O625">
        <v>1</v>
      </c>
      <c r="P625">
        <v>1</v>
      </c>
      <c r="Q625" t="s">
        <v>106</v>
      </c>
      <c r="R625" t="s">
        <v>107</v>
      </c>
      <c r="T625" t="s">
        <v>700</v>
      </c>
      <c r="U625" t="s">
        <v>701</v>
      </c>
      <c r="W625">
        <v>2</v>
      </c>
      <c r="X625">
        <v>3</v>
      </c>
      <c r="Y625">
        <v>770</v>
      </c>
      <c r="AC625">
        <v>770</v>
      </c>
      <c r="AD625">
        <v>770</v>
      </c>
      <c r="AE625">
        <v>3</v>
      </c>
      <c r="AF625">
        <v>17</v>
      </c>
      <c r="AG625" t="s">
        <v>37</v>
      </c>
    </row>
    <row r="626" spans="1:33" x14ac:dyDescent="0.3">
      <c r="A626">
        <v>404</v>
      </c>
      <c r="B626" t="s">
        <v>699</v>
      </c>
      <c r="C626">
        <v>2010</v>
      </c>
      <c r="D626">
        <v>5574</v>
      </c>
      <c r="E626" t="s">
        <v>106</v>
      </c>
      <c r="F626">
        <v>1</v>
      </c>
      <c r="G626">
        <v>0</v>
      </c>
      <c r="H626">
        <v>0</v>
      </c>
      <c r="I626">
        <v>0</v>
      </c>
      <c r="J626">
        <v>0</v>
      </c>
      <c r="K626" t="s">
        <v>106</v>
      </c>
      <c r="L626">
        <v>11</v>
      </c>
      <c r="M626">
        <v>1</v>
      </c>
      <c r="N626">
        <v>0</v>
      </c>
      <c r="O626">
        <v>1</v>
      </c>
      <c r="P626">
        <v>1</v>
      </c>
      <c r="Q626" t="s">
        <v>106</v>
      </c>
      <c r="R626" t="s">
        <v>107</v>
      </c>
      <c r="T626" t="s">
        <v>700</v>
      </c>
      <c r="U626" t="s">
        <v>701</v>
      </c>
      <c r="W626">
        <v>2</v>
      </c>
      <c r="X626">
        <v>3</v>
      </c>
      <c r="Y626">
        <v>770</v>
      </c>
      <c r="AC626">
        <v>770</v>
      </c>
      <c r="AD626">
        <v>770</v>
      </c>
      <c r="AE626">
        <v>3</v>
      </c>
      <c r="AF626">
        <v>17</v>
      </c>
      <c r="AG626" t="s">
        <v>37</v>
      </c>
    </row>
    <row r="627" spans="1:33" x14ac:dyDescent="0.3">
      <c r="A627">
        <v>404</v>
      </c>
      <c r="B627" t="s">
        <v>705</v>
      </c>
      <c r="C627">
        <v>2012</v>
      </c>
      <c r="D627">
        <v>2673</v>
      </c>
      <c r="E627" t="s">
        <v>106</v>
      </c>
      <c r="F627">
        <v>1</v>
      </c>
      <c r="G627">
        <v>0</v>
      </c>
      <c r="H627">
        <v>0</v>
      </c>
      <c r="I627">
        <v>0</v>
      </c>
      <c r="J627">
        <v>0</v>
      </c>
      <c r="K627" t="s">
        <v>106</v>
      </c>
      <c r="L627">
        <v>11</v>
      </c>
      <c r="M627">
        <v>1</v>
      </c>
      <c r="N627">
        <v>0</v>
      </c>
      <c r="O627">
        <v>1</v>
      </c>
      <c r="P627">
        <v>1</v>
      </c>
      <c r="Q627" t="s">
        <v>106</v>
      </c>
      <c r="R627" t="s">
        <v>107</v>
      </c>
      <c r="T627" t="s">
        <v>706</v>
      </c>
      <c r="U627" t="s">
        <v>707</v>
      </c>
      <c r="W627">
        <v>2</v>
      </c>
      <c r="X627">
        <v>3</v>
      </c>
      <c r="Y627">
        <v>770</v>
      </c>
      <c r="AC627">
        <v>770</v>
      </c>
      <c r="AD627">
        <v>770</v>
      </c>
      <c r="AE627">
        <v>3</v>
      </c>
      <c r="AF627">
        <v>17</v>
      </c>
      <c r="AG627" t="s">
        <v>37</v>
      </c>
    </row>
    <row r="628" spans="1:33" x14ac:dyDescent="0.3">
      <c r="A628">
        <v>404</v>
      </c>
      <c r="B628" t="s">
        <v>699</v>
      </c>
      <c r="C628">
        <v>2013</v>
      </c>
      <c r="D628">
        <v>1729</v>
      </c>
      <c r="E628" t="s">
        <v>106</v>
      </c>
      <c r="F628">
        <v>1</v>
      </c>
      <c r="G628">
        <v>0</v>
      </c>
      <c r="H628">
        <v>0</v>
      </c>
      <c r="I628">
        <v>0</v>
      </c>
      <c r="J628">
        <v>0</v>
      </c>
      <c r="K628" t="s">
        <v>106</v>
      </c>
      <c r="L628">
        <v>11</v>
      </c>
      <c r="M628">
        <v>1</v>
      </c>
      <c r="N628">
        <v>0</v>
      </c>
      <c r="O628">
        <v>1</v>
      </c>
      <c r="P628">
        <v>1</v>
      </c>
      <c r="Q628" t="s">
        <v>106</v>
      </c>
      <c r="R628" t="s">
        <v>107</v>
      </c>
      <c r="T628" t="s">
        <v>700</v>
      </c>
      <c r="U628" t="s">
        <v>701</v>
      </c>
      <c r="W628">
        <v>2</v>
      </c>
      <c r="X628">
        <v>3</v>
      </c>
      <c r="Y628">
        <v>770</v>
      </c>
      <c r="AC628">
        <v>770</v>
      </c>
      <c r="AD628">
        <v>770</v>
      </c>
      <c r="AE628">
        <v>3</v>
      </c>
      <c r="AF628">
        <v>17</v>
      </c>
      <c r="AG628" t="s">
        <v>37</v>
      </c>
    </row>
    <row r="629" spans="1:33" x14ac:dyDescent="0.3">
      <c r="A629">
        <v>404</v>
      </c>
      <c r="B629" t="s">
        <v>708</v>
      </c>
      <c r="C629">
        <v>2014</v>
      </c>
      <c r="D629">
        <v>2947</v>
      </c>
      <c r="E629" t="s">
        <v>106</v>
      </c>
      <c r="F629">
        <v>1</v>
      </c>
      <c r="G629">
        <v>0</v>
      </c>
      <c r="H629">
        <v>0</v>
      </c>
      <c r="I629">
        <v>0</v>
      </c>
      <c r="J629">
        <v>0</v>
      </c>
      <c r="K629" t="s">
        <v>106</v>
      </c>
      <c r="L629">
        <v>11</v>
      </c>
      <c r="M629">
        <v>1</v>
      </c>
      <c r="N629">
        <v>0</v>
      </c>
      <c r="O629">
        <v>1</v>
      </c>
      <c r="P629">
        <v>1</v>
      </c>
      <c r="Q629" t="s">
        <v>106</v>
      </c>
      <c r="R629" t="s">
        <v>107</v>
      </c>
      <c r="T629" t="s">
        <v>709</v>
      </c>
      <c r="U629" t="s">
        <v>710</v>
      </c>
      <c r="W629">
        <v>2</v>
      </c>
      <c r="X629">
        <v>3</v>
      </c>
      <c r="Y629">
        <v>770</v>
      </c>
      <c r="AC629">
        <v>770</v>
      </c>
      <c r="AD629">
        <v>770</v>
      </c>
      <c r="AE629">
        <v>3</v>
      </c>
      <c r="AF629">
        <v>17</v>
      </c>
      <c r="AG629" t="s">
        <v>37</v>
      </c>
    </row>
    <row r="630" spans="1:33" x14ac:dyDescent="0.3">
      <c r="A630">
        <v>404</v>
      </c>
      <c r="B630">
        <v>857</v>
      </c>
      <c r="C630">
        <v>2016</v>
      </c>
      <c r="D630">
        <v>545</v>
      </c>
      <c r="E630" t="s">
        <v>106</v>
      </c>
      <c r="F630">
        <v>1</v>
      </c>
      <c r="G630">
        <v>0</v>
      </c>
      <c r="H630">
        <v>0</v>
      </c>
      <c r="I630">
        <v>0</v>
      </c>
      <c r="J630">
        <v>0</v>
      </c>
      <c r="K630" t="s">
        <v>106</v>
      </c>
      <c r="L630">
        <v>11</v>
      </c>
      <c r="M630">
        <v>1</v>
      </c>
      <c r="N630">
        <v>0</v>
      </c>
      <c r="O630">
        <v>1</v>
      </c>
      <c r="P630">
        <v>1</v>
      </c>
      <c r="Q630" t="s">
        <v>106</v>
      </c>
      <c r="R630" t="s">
        <v>107</v>
      </c>
      <c r="S630" t="s">
        <v>40</v>
      </c>
      <c r="T630" t="s">
        <v>108</v>
      </c>
      <c r="U630">
        <v>356</v>
      </c>
      <c r="W630">
        <v>2</v>
      </c>
      <c r="X630">
        <v>4</v>
      </c>
      <c r="Y630">
        <v>770</v>
      </c>
      <c r="Z630">
        <v>700</v>
      </c>
      <c r="AC630">
        <v>770</v>
      </c>
      <c r="AD630">
        <v>770</v>
      </c>
      <c r="AE630">
        <v>3</v>
      </c>
      <c r="AF630">
        <v>17</v>
      </c>
      <c r="AG630" t="s">
        <v>37</v>
      </c>
    </row>
    <row r="631" spans="1:33" x14ac:dyDescent="0.3">
      <c r="A631">
        <v>405</v>
      </c>
      <c r="B631">
        <v>858</v>
      </c>
      <c r="C631">
        <v>1996</v>
      </c>
      <c r="D631">
        <v>56</v>
      </c>
      <c r="E631" t="s">
        <v>217</v>
      </c>
      <c r="F631">
        <v>0</v>
      </c>
      <c r="G631">
        <v>0</v>
      </c>
      <c r="H631">
        <v>0</v>
      </c>
      <c r="I631">
        <v>0</v>
      </c>
      <c r="J631">
        <v>0</v>
      </c>
      <c r="K631" t="s">
        <v>217</v>
      </c>
      <c r="L631">
        <v>17</v>
      </c>
      <c r="M631">
        <v>1</v>
      </c>
      <c r="N631">
        <v>0</v>
      </c>
      <c r="O631">
        <v>0</v>
      </c>
      <c r="P631">
        <v>0</v>
      </c>
      <c r="Q631" t="s">
        <v>218</v>
      </c>
      <c r="R631" t="s">
        <v>219</v>
      </c>
      <c r="T631" t="s">
        <v>220</v>
      </c>
      <c r="U631">
        <v>84</v>
      </c>
      <c r="W631">
        <v>1</v>
      </c>
      <c r="X631">
        <v>2</v>
      </c>
      <c r="Y631">
        <v>471</v>
      </c>
      <c r="AA631">
        <v>475</v>
      </c>
      <c r="AC631" t="s">
        <v>221</v>
      </c>
      <c r="AD631">
        <v>471</v>
      </c>
      <c r="AE631">
        <v>4</v>
      </c>
      <c r="AF631">
        <v>17</v>
      </c>
      <c r="AG631" t="s">
        <v>37</v>
      </c>
    </row>
    <row r="632" spans="1:33" x14ac:dyDescent="0.3">
      <c r="A632">
        <v>406</v>
      </c>
      <c r="B632">
        <v>859</v>
      </c>
      <c r="C632">
        <v>1995</v>
      </c>
      <c r="D632">
        <v>34</v>
      </c>
      <c r="E632" t="s">
        <v>671</v>
      </c>
      <c r="F632">
        <v>0</v>
      </c>
      <c r="G632">
        <v>0</v>
      </c>
      <c r="H632">
        <v>0</v>
      </c>
      <c r="I632">
        <v>0</v>
      </c>
      <c r="J632">
        <v>0</v>
      </c>
      <c r="K632" t="s">
        <v>671</v>
      </c>
      <c r="L632">
        <v>18</v>
      </c>
      <c r="M632">
        <v>1</v>
      </c>
      <c r="N632">
        <v>1</v>
      </c>
      <c r="O632">
        <v>0</v>
      </c>
      <c r="P632">
        <v>0</v>
      </c>
      <c r="Q632" t="s">
        <v>671</v>
      </c>
      <c r="R632" t="s">
        <v>672</v>
      </c>
      <c r="T632" t="s">
        <v>673</v>
      </c>
      <c r="U632">
        <v>543</v>
      </c>
      <c r="W632">
        <v>1</v>
      </c>
      <c r="X632">
        <v>3</v>
      </c>
      <c r="Y632">
        <v>436</v>
      </c>
      <c r="AC632">
        <v>436</v>
      </c>
      <c r="AD632">
        <v>436</v>
      </c>
      <c r="AE632">
        <v>4</v>
      </c>
      <c r="AF632">
        <v>17</v>
      </c>
      <c r="AG632" t="s">
        <v>37</v>
      </c>
    </row>
    <row r="633" spans="1:33" x14ac:dyDescent="0.3">
      <c r="A633">
        <v>407</v>
      </c>
      <c r="B633">
        <v>860</v>
      </c>
      <c r="C633">
        <v>1997</v>
      </c>
      <c r="D633">
        <v>56</v>
      </c>
      <c r="E633" t="s">
        <v>278</v>
      </c>
      <c r="F633">
        <v>0</v>
      </c>
      <c r="G633">
        <v>0</v>
      </c>
      <c r="H633">
        <v>0</v>
      </c>
      <c r="I633">
        <v>0</v>
      </c>
      <c r="J633">
        <v>0</v>
      </c>
      <c r="K633" t="s">
        <v>278</v>
      </c>
      <c r="L633">
        <v>15</v>
      </c>
      <c r="M633">
        <v>1</v>
      </c>
      <c r="N633">
        <v>1</v>
      </c>
      <c r="O633">
        <v>0</v>
      </c>
      <c r="P633">
        <v>0</v>
      </c>
      <c r="Q633" t="s">
        <v>278</v>
      </c>
      <c r="R633" t="s">
        <v>279</v>
      </c>
      <c r="T633" t="s">
        <v>280</v>
      </c>
      <c r="U633">
        <v>544</v>
      </c>
      <c r="W633">
        <v>1</v>
      </c>
      <c r="X633">
        <v>3</v>
      </c>
      <c r="Y633">
        <v>581</v>
      </c>
      <c r="AC633">
        <v>581</v>
      </c>
      <c r="AD633">
        <v>581</v>
      </c>
      <c r="AE633">
        <v>4</v>
      </c>
      <c r="AF633">
        <v>17</v>
      </c>
      <c r="AG633" t="s">
        <v>37</v>
      </c>
    </row>
    <row r="634" spans="1:33" x14ac:dyDescent="0.3">
      <c r="A634">
        <v>408</v>
      </c>
      <c r="B634" t="s">
        <v>281</v>
      </c>
      <c r="C634">
        <v>1998</v>
      </c>
      <c r="D634">
        <v>3272</v>
      </c>
      <c r="E634" t="s">
        <v>282</v>
      </c>
      <c r="F634">
        <v>0</v>
      </c>
      <c r="G634">
        <v>0</v>
      </c>
      <c r="H634">
        <v>0</v>
      </c>
      <c r="I634">
        <v>0</v>
      </c>
      <c r="J634">
        <v>0</v>
      </c>
      <c r="K634" t="s">
        <v>282</v>
      </c>
      <c r="L634">
        <v>13</v>
      </c>
      <c r="M634">
        <v>1</v>
      </c>
      <c r="N634">
        <v>1</v>
      </c>
      <c r="O634">
        <v>0</v>
      </c>
      <c r="P634">
        <v>0</v>
      </c>
      <c r="Q634" t="s">
        <v>282</v>
      </c>
      <c r="R634" t="s">
        <v>283</v>
      </c>
      <c r="S634" t="s">
        <v>284</v>
      </c>
      <c r="T634" t="s">
        <v>285</v>
      </c>
      <c r="U634" t="s">
        <v>286</v>
      </c>
      <c r="W634">
        <v>2</v>
      </c>
      <c r="X634">
        <v>4</v>
      </c>
      <c r="Y634">
        <v>484</v>
      </c>
      <c r="Z634" t="s">
        <v>287</v>
      </c>
      <c r="AC634">
        <v>484</v>
      </c>
      <c r="AD634">
        <v>484</v>
      </c>
      <c r="AE634">
        <v>4</v>
      </c>
      <c r="AF634">
        <v>17</v>
      </c>
      <c r="AG634" t="s">
        <v>37</v>
      </c>
    </row>
    <row r="635" spans="1:33" x14ac:dyDescent="0.3">
      <c r="A635">
        <v>408</v>
      </c>
      <c r="B635" t="s">
        <v>281</v>
      </c>
      <c r="C635">
        <v>1999</v>
      </c>
      <c r="D635">
        <v>651</v>
      </c>
      <c r="E635" t="s">
        <v>282</v>
      </c>
      <c r="F635">
        <v>0</v>
      </c>
      <c r="G635">
        <v>0</v>
      </c>
      <c r="H635">
        <v>0</v>
      </c>
      <c r="I635">
        <v>0</v>
      </c>
      <c r="J635">
        <v>0</v>
      </c>
      <c r="K635" t="s">
        <v>282</v>
      </c>
      <c r="L635">
        <v>14</v>
      </c>
      <c r="M635">
        <v>1</v>
      </c>
      <c r="N635">
        <v>1</v>
      </c>
      <c r="O635">
        <v>0</v>
      </c>
      <c r="P635">
        <v>0</v>
      </c>
      <c r="Q635" t="s">
        <v>282</v>
      </c>
      <c r="R635" t="s">
        <v>283</v>
      </c>
      <c r="S635" t="s">
        <v>284</v>
      </c>
      <c r="T635" t="s">
        <v>285</v>
      </c>
      <c r="U635" t="s">
        <v>286</v>
      </c>
      <c r="W635">
        <v>2</v>
      </c>
      <c r="X635">
        <v>4</v>
      </c>
      <c r="Y635">
        <v>484</v>
      </c>
      <c r="Z635" t="s">
        <v>287</v>
      </c>
      <c r="AC635">
        <v>484</v>
      </c>
      <c r="AD635">
        <v>484</v>
      </c>
      <c r="AE635">
        <v>4</v>
      </c>
      <c r="AF635">
        <v>17</v>
      </c>
      <c r="AG635" t="s">
        <v>37</v>
      </c>
    </row>
    <row r="636" spans="1:33" x14ac:dyDescent="0.3">
      <c r="A636">
        <v>408</v>
      </c>
      <c r="B636">
        <v>864</v>
      </c>
      <c r="C636">
        <v>2002</v>
      </c>
      <c r="D636">
        <v>167</v>
      </c>
      <c r="E636" t="s">
        <v>282</v>
      </c>
      <c r="F636">
        <v>0</v>
      </c>
      <c r="G636">
        <v>0</v>
      </c>
      <c r="H636">
        <v>0</v>
      </c>
      <c r="I636">
        <v>0</v>
      </c>
      <c r="J636">
        <v>0</v>
      </c>
      <c r="K636" t="s">
        <v>282</v>
      </c>
      <c r="L636">
        <v>15</v>
      </c>
      <c r="M636">
        <v>1</v>
      </c>
      <c r="N636">
        <v>1</v>
      </c>
      <c r="O636">
        <v>0</v>
      </c>
      <c r="P636">
        <v>0</v>
      </c>
      <c r="Q636" t="s">
        <v>282</v>
      </c>
      <c r="R636" t="s">
        <v>283</v>
      </c>
      <c r="S636" t="s">
        <v>147</v>
      </c>
      <c r="T636" t="s">
        <v>288</v>
      </c>
      <c r="U636">
        <v>548</v>
      </c>
      <c r="W636">
        <v>2</v>
      </c>
      <c r="X636">
        <v>4</v>
      </c>
      <c r="Y636">
        <v>484</v>
      </c>
      <c r="Z636">
        <v>540</v>
      </c>
      <c r="AC636">
        <v>484</v>
      </c>
      <c r="AD636">
        <v>484</v>
      </c>
      <c r="AE636">
        <v>4</v>
      </c>
      <c r="AF636">
        <v>17</v>
      </c>
      <c r="AG636" t="s">
        <v>37</v>
      </c>
    </row>
    <row r="637" spans="1:33" x14ac:dyDescent="0.3">
      <c r="A637">
        <v>408</v>
      </c>
      <c r="B637">
        <v>864</v>
      </c>
      <c r="C637">
        <v>2016</v>
      </c>
      <c r="D637">
        <v>51</v>
      </c>
      <c r="E637" t="s">
        <v>282</v>
      </c>
      <c r="F637">
        <v>0</v>
      </c>
      <c r="G637">
        <v>0</v>
      </c>
      <c r="H637">
        <v>0</v>
      </c>
      <c r="I637">
        <v>0</v>
      </c>
      <c r="J637">
        <v>0</v>
      </c>
      <c r="K637" t="s">
        <v>282</v>
      </c>
      <c r="L637">
        <v>12</v>
      </c>
      <c r="M637">
        <v>1</v>
      </c>
      <c r="N637">
        <v>1</v>
      </c>
      <c r="O637">
        <v>0</v>
      </c>
      <c r="P637">
        <v>0</v>
      </c>
      <c r="Q637" t="s">
        <v>282</v>
      </c>
      <c r="R637" t="s">
        <v>283</v>
      </c>
      <c r="T637" t="s">
        <v>288</v>
      </c>
      <c r="U637">
        <v>548</v>
      </c>
      <c r="W637">
        <v>2</v>
      </c>
      <c r="X637">
        <v>3</v>
      </c>
      <c r="Y637">
        <v>484</v>
      </c>
      <c r="AC637">
        <v>484</v>
      </c>
      <c r="AD637">
        <v>484</v>
      </c>
      <c r="AE637">
        <v>4</v>
      </c>
      <c r="AF637">
        <v>17</v>
      </c>
      <c r="AG637" t="s">
        <v>37</v>
      </c>
    </row>
    <row r="638" spans="1:33" x14ac:dyDescent="0.3">
      <c r="A638">
        <v>408</v>
      </c>
      <c r="B638" t="s">
        <v>302</v>
      </c>
      <c r="C638">
        <v>1997</v>
      </c>
      <c r="D638">
        <v>10033</v>
      </c>
      <c r="E638" t="s">
        <v>303</v>
      </c>
      <c r="F638">
        <v>0</v>
      </c>
      <c r="G638">
        <v>0</v>
      </c>
      <c r="H638">
        <v>0</v>
      </c>
      <c r="I638">
        <v>0</v>
      </c>
      <c r="J638">
        <v>0</v>
      </c>
      <c r="K638" t="s">
        <v>289</v>
      </c>
      <c r="L638">
        <v>19</v>
      </c>
      <c r="M638">
        <v>1</v>
      </c>
      <c r="N638">
        <v>1</v>
      </c>
      <c r="O638">
        <v>0</v>
      </c>
      <c r="P638">
        <v>0</v>
      </c>
      <c r="Q638" t="s">
        <v>282</v>
      </c>
      <c r="R638" t="s">
        <v>283</v>
      </c>
      <c r="S638" t="s">
        <v>304</v>
      </c>
      <c r="T638" t="s">
        <v>305</v>
      </c>
      <c r="U638" t="s">
        <v>306</v>
      </c>
      <c r="V638" t="s">
        <v>304</v>
      </c>
      <c r="W638">
        <v>2</v>
      </c>
      <c r="X638">
        <v>4</v>
      </c>
      <c r="Y638">
        <v>484</v>
      </c>
      <c r="Z638" t="s">
        <v>307</v>
      </c>
      <c r="AB638" t="s">
        <v>307</v>
      </c>
      <c r="AC638">
        <v>484</v>
      </c>
      <c r="AD638" t="s">
        <v>308</v>
      </c>
      <c r="AE638">
        <v>4</v>
      </c>
      <c r="AF638">
        <v>17</v>
      </c>
      <c r="AG638" t="s">
        <v>37</v>
      </c>
    </row>
    <row r="639" spans="1:33" x14ac:dyDescent="0.3">
      <c r="A639">
        <v>409</v>
      </c>
      <c r="B639">
        <v>865</v>
      </c>
      <c r="C639">
        <v>1998</v>
      </c>
      <c r="D639">
        <v>1000</v>
      </c>
      <c r="E639" t="s">
        <v>379</v>
      </c>
      <c r="F639">
        <v>0</v>
      </c>
      <c r="G639">
        <v>0</v>
      </c>
      <c r="H639">
        <v>0</v>
      </c>
      <c r="I639">
        <v>0</v>
      </c>
      <c r="J639">
        <v>0</v>
      </c>
      <c r="K639" t="s">
        <v>377</v>
      </c>
      <c r="L639">
        <v>13</v>
      </c>
      <c r="M639">
        <v>1</v>
      </c>
      <c r="N639">
        <v>0</v>
      </c>
      <c r="O639">
        <v>0</v>
      </c>
      <c r="P639">
        <v>0</v>
      </c>
      <c r="Q639" t="s">
        <v>379</v>
      </c>
      <c r="R639" t="s">
        <v>366</v>
      </c>
      <c r="T639" t="s">
        <v>380</v>
      </c>
      <c r="U639">
        <v>97</v>
      </c>
      <c r="W639">
        <v>1</v>
      </c>
      <c r="X639">
        <v>2</v>
      </c>
      <c r="Y639">
        <v>531</v>
      </c>
      <c r="AA639">
        <v>530</v>
      </c>
      <c r="AC639" t="s">
        <v>381</v>
      </c>
      <c r="AD639" t="s">
        <v>382</v>
      </c>
      <c r="AE639">
        <v>4</v>
      </c>
      <c r="AF639">
        <v>17</v>
      </c>
      <c r="AG639" t="s">
        <v>37</v>
      </c>
    </row>
    <row r="640" spans="1:33" x14ac:dyDescent="0.3">
      <c r="A640">
        <v>409</v>
      </c>
      <c r="B640">
        <v>865</v>
      </c>
      <c r="C640">
        <v>1999</v>
      </c>
      <c r="D640">
        <v>47192</v>
      </c>
      <c r="E640" t="s">
        <v>379</v>
      </c>
      <c r="F640">
        <v>0</v>
      </c>
      <c r="G640">
        <v>0</v>
      </c>
      <c r="H640">
        <v>0</v>
      </c>
      <c r="I640">
        <v>0</v>
      </c>
      <c r="J640">
        <v>0</v>
      </c>
      <c r="K640" t="s">
        <v>377</v>
      </c>
      <c r="L640">
        <v>13</v>
      </c>
      <c r="M640">
        <v>1</v>
      </c>
      <c r="N640">
        <v>0</v>
      </c>
      <c r="O640">
        <v>0</v>
      </c>
      <c r="P640">
        <v>0</v>
      </c>
      <c r="Q640" t="s">
        <v>379</v>
      </c>
      <c r="R640" t="s">
        <v>366</v>
      </c>
      <c r="T640" t="s">
        <v>380</v>
      </c>
      <c r="U640">
        <v>97</v>
      </c>
      <c r="W640">
        <v>1</v>
      </c>
      <c r="X640">
        <v>2</v>
      </c>
      <c r="Y640">
        <v>531</v>
      </c>
      <c r="AA640">
        <v>530</v>
      </c>
      <c r="AC640" t="s">
        <v>381</v>
      </c>
      <c r="AD640" t="s">
        <v>382</v>
      </c>
      <c r="AE640">
        <v>4</v>
      </c>
      <c r="AF640">
        <v>17</v>
      </c>
      <c r="AG640" t="s">
        <v>37</v>
      </c>
    </row>
    <row r="641" spans="1:33" x14ac:dyDescent="0.3">
      <c r="A641">
        <v>409</v>
      </c>
      <c r="B641">
        <v>865</v>
      </c>
      <c r="C641">
        <v>2000</v>
      </c>
      <c r="D641">
        <v>50000</v>
      </c>
      <c r="E641" t="s">
        <v>379</v>
      </c>
      <c r="F641">
        <v>0</v>
      </c>
      <c r="G641">
        <v>0</v>
      </c>
      <c r="H641">
        <v>0</v>
      </c>
      <c r="I641">
        <v>0</v>
      </c>
      <c r="J641">
        <v>0</v>
      </c>
      <c r="K641" t="s">
        <v>377</v>
      </c>
      <c r="L641">
        <v>13</v>
      </c>
      <c r="M641">
        <v>1</v>
      </c>
      <c r="N641">
        <v>0</v>
      </c>
      <c r="O641">
        <v>0</v>
      </c>
      <c r="P641">
        <v>0</v>
      </c>
      <c r="Q641" t="s">
        <v>379</v>
      </c>
      <c r="R641" t="s">
        <v>366</v>
      </c>
      <c r="T641" t="s">
        <v>380</v>
      </c>
      <c r="U641">
        <v>97</v>
      </c>
      <c r="W641">
        <v>1</v>
      </c>
      <c r="X641">
        <v>2</v>
      </c>
      <c r="Y641">
        <v>531</v>
      </c>
      <c r="AA641">
        <v>530</v>
      </c>
      <c r="AC641" t="s">
        <v>381</v>
      </c>
      <c r="AD641" t="s">
        <v>382</v>
      </c>
      <c r="AE641">
        <v>4</v>
      </c>
      <c r="AF641">
        <v>17</v>
      </c>
      <c r="AG641" t="s">
        <v>37</v>
      </c>
    </row>
    <row r="642" spans="1:33" x14ac:dyDescent="0.3">
      <c r="A642">
        <v>409</v>
      </c>
      <c r="B642">
        <v>865</v>
      </c>
      <c r="C642">
        <v>2016</v>
      </c>
      <c r="D642">
        <v>25</v>
      </c>
      <c r="E642" t="s">
        <v>377</v>
      </c>
      <c r="F642">
        <v>0</v>
      </c>
      <c r="G642">
        <v>0</v>
      </c>
      <c r="H642">
        <v>0</v>
      </c>
      <c r="I642">
        <v>0</v>
      </c>
      <c r="J642">
        <v>0</v>
      </c>
      <c r="K642" t="s">
        <v>377</v>
      </c>
      <c r="L642">
        <v>12</v>
      </c>
      <c r="M642">
        <v>1</v>
      </c>
      <c r="N642">
        <v>0</v>
      </c>
      <c r="O642">
        <v>0</v>
      </c>
      <c r="P642">
        <v>0</v>
      </c>
      <c r="Q642" t="s">
        <v>379</v>
      </c>
      <c r="R642" t="s">
        <v>366</v>
      </c>
      <c r="T642" t="s">
        <v>380</v>
      </c>
      <c r="U642">
        <v>97</v>
      </c>
      <c r="W642">
        <v>1</v>
      </c>
      <c r="X642">
        <v>2</v>
      </c>
      <c r="Y642">
        <v>531</v>
      </c>
      <c r="AA642">
        <v>530</v>
      </c>
      <c r="AC642" t="s">
        <v>381</v>
      </c>
      <c r="AD642">
        <v>531</v>
      </c>
      <c r="AE642">
        <v>4</v>
      </c>
      <c r="AF642">
        <v>17</v>
      </c>
      <c r="AG642" t="s">
        <v>37</v>
      </c>
    </row>
    <row r="643" spans="1:33" x14ac:dyDescent="0.3">
      <c r="A643">
        <v>410</v>
      </c>
      <c r="B643">
        <v>866</v>
      </c>
      <c r="C643">
        <v>1998</v>
      </c>
      <c r="D643">
        <v>505</v>
      </c>
      <c r="E643" t="s">
        <v>404</v>
      </c>
      <c r="F643">
        <v>0</v>
      </c>
      <c r="G643">
        <v>0</v>
      </c>
      <c r="H643">
        <v>0</v>
      </c>
      <c r="I643">
        <v>0</v>
      </c>
      <c r="J643">
        <v>0</v>
      </c>
      <c r="K643" t="s">
        <v>404</v>
      </c>
      <c r="L643">
        <v>17</v>
      </c>
      <c r="M643">
        <v>1</v>
      </c>
      <c r="N643">
        <v>1</v>
      </c>
      <c r="O643">
        <v>0</v>
      </c>
      <c r="P643">
        <v>0</v>
      </c>
      <c r="Q643" t="s">
        <v>404</v>
      </c>
      <c r="R643" t="s">
        <v>405</v>
      </c>
      <c r="S643" t="s">
        <v>406</v>
      </c>
      <c r="T643" t="s">
        <v>407</v>
      </c>
      <c r="U643">
        <v>549</v>
      </c>
      <c r="W643">
        <v>2</v>
      </c>
      <c r="X643">
        <v>4</v>
      </c>
      <c r="Y643">
        <v>404</v>
      </c>
      <c r="Z643" t="s">
        <v>408</v>
      </c>
      <c r="AC643">
        <v>404</v>
      </c>
      <c r="AD643">
        <v>404</v>
      </c>
      <c r="AE643">
        <v>4</v>
      </c>
      <c r="AF643">
        <v>17</v>
      </c>
      <c r="AG643" t="s">
        <v>37</v>
      </c>
    </row>
    <row r="644" spans="1:33" x14ac:dyDescent="0.3">
      <c r="A644">
        <v>410</v>
      </c>
      <c r="B644">
        <v>866</v>
      </c>
      <c r="C644">
        <v>1999</v>
      </c>
      <c r="D644">
        <v>199</v>
      </c>
      <c r="E644" t="s">
        <v>404</v>
      </c>
      <c r="F644">
        <v>0</v>
      </c>
      <c r="G644">
        <v>0</v>
      </c>
      <c r="H644">
        <v>0</v>
      </c>
      <c r="I644">
        <v>0</v>
      </c>
      <c r="J644">
        <v>0</v>
      </c>
      <c r="K644" t="s">
        <v>404</v>
      </c>
      <c r="L644">
        <v>17</v>
      </c>
      <c r="M644">
        <v>1</v>
      </c>
      <c r="N644">
        <v>1</v>
      </c>
      <c r="O644">
        <v>0</v>
      </c>
      <c r="P644">
        <v>0</v>
      </c>
      <c r="Q644" t="s">
        <v>404</v>
      </c>
      <c r="R644" t="s">
        <v>405</v>
      </c>
      <c r="S644" t="s">
        <v>406</v>
      </c>
      <c r="T644" t="s">
        <v>407</v>
      </c>
      <c r="U644">
        <v>549</v>
      </c>
      <c r="W644">
        <v>2</v>
      </c>
      <c r="X644">
        <v>4</v>
      </c>
      <c r="Y644">
        <v>404</v>
      </c>
      <c r="Z644" t="s">
        <v>408</v>
      </c>
      <c r="AC644">
        <v>404</v>
      </c>
      <c r="AD644">
        <v>404</v>
      </c>
      <c r="AE644">
        <v>4</v>
      </c>
      <c r="AF644">
        <v>17</v>
      </c>
      <c r="AG644" t="s">
        <v>37</v>
      </c>
    </row>
    <row r="645" spans="1:33" x14ac:dyDescent="0.3">
      <c r="A645">
        <v>411</v>
      </c>
      <c r="B645">
        <v>867</v>
      </c>
      <c r="C645">
        <v>1998</v>
      </c>
      <c r="D645">
        <v>68</v>
      </c>
      <c r="E645" t="s">
        <v>574</v>
      </c>
      <c r="F645">
        <v>0</v>
      </c>
      <c r="G645">
        <v>0</v>
      </c>
      <c r="H645">
        <v>0</v>
      </c>
      <c r="I645">
        <v>0</v>
      </c>
      <c r="J645">
        <v>0</v>
      </c>
      <c r="K645" t="s">
        <v>574</v>
      </c>
      <c r="L645">
        <v>14</v>
      </c>
      <c r="M645">
        <v>1</v>
      </c>
      <c r="N645">
        <v>1</v>
      </c>
      <c r="O645">
        <v>0</v>
      </c>
      <c r="P645">
        <v>0</v>
      </c>
      <c r="Q645" t="s">
        <v>574</v>
      </c>
      <c r="R645" t="s">
        <v>575</v>
      </c>
      <c r="S645" t="s">
        <v>576</v>
      </c>
      <c r="T645" t="s">
        <v>577</v>
      </c>
      <c r="U645">
        <v>550</v>
      </c>
      <c r="W645">
        <v>2</v>
      </c>
      <c r="X645">
        <v>4</v>
      </c>
      <c r="Y645">
        <v>570</v>
      </c>
      <c r="Z645" t="s">
        <v>578</v>
      </c>
      <c r="AC645">
        <v>570</v>
      </c>
      <c r="AD645">
        <v>570</v>
      </c>
      <c r="AE645">
        <v>4</v>
      </c>
      <c r="AF645">
        <v>17</v>
      </c>
      <c r="AG645" t="s">
        <v>37</v>
      </c>
    </row>
    <row r="646" spans="1:33" x14ac:dyDescent="0.3">
      <c r="A646">
        <v>412</v>
      </c>
      <c r="B646">
        <v>868</v>
      </c>
      <c r="C646">
        <v>1999</v>
      </c>
      <c r="D646">
        <v>1404</v>
      </c>
      <c r="E646" t="s">
        <v>124</v>
      </c>
      <c r="F646">
        <v>1</v>
      </c>
      <c r="G646">
        <v>1</v>
      </c>
      <c r="H646">
        <v>1</v>
      </c>
      <c r="I646">
        <v>0</v>
      </c>
      <c r="J646">
        <v>0</v>
      </c>
      <c r="K646" t="s">
        <v>131</v>
      </c>
      <c r="L646">
        <v>6</v>
      </c>
      <c r="M646">
        <v>1</v>
      </c>
      <c r="N646">
        <v>0</v>
      </c>
      <c r="O646">
        <v>1</v>
      </c>
      <c r="P646">
        <v>0</v>
      </c>
      <c r="Q646" t="s">
        <v>125</v>
      </c>
      <c r="R646" t="s">
        <v>126</v>
      </c>
      <c r="T646" t="s">
        <v>127</v>
      </c>
      <c r="U646">
        <v>357</v>
      </c>
      <c r="V646" t="s">
        <v>128</v>
      </c>
      <c r="W646">
        <v>1</v>
      </c>
      <c r="X646">
        <v>4</v>
      </c>
      <c r="Y646">
        <v>345</v>
      </c>
      <c r="AB646" t="s">
        <v>129</v>
      </c>
      <c r="AC646">
        <v>345</v>
      </c>
      <c r="AD646" t="s">
        <v>130</v>
      </c>
      <c r="AE646">
        <v>1</v>
      </c>
      <c r="AF646">
        <v>17</v>
      </c>
      <c r="AG646" t="s">
        <v>37</v>
      </c>
    </row>
    <row r="647" spans="1:33" x14ac:dyDescent="0.3">
      <c r="A647">
        <v>412</v>
      </c>
      <c r="B647">
        <v>868</v>
      </c>
      <c r="C647">
        <v>1998</v>
      </c>
      <c r="D647">
        <v>1235</v>
      </c>
      <c r="E647" t="s">
        <v>125</v>
      </c>
      <c r="F647">
        <v>0</v>
      </c>
      <c r="G647">
        <v>0</v>
      </c>
      <c r="H647">
        <v>0</v>
      </c>
      <c r="I647">
        <v>0</v>
      </c>
      <c r="J647">
        <v>0</v>
      </c>
      <c r="K647" t="s">
        <v>125</v>
      </c>
      <c r="L647">
        <v>7</v>
      </c>
      <c r="M647">
        <v>1</v>
      </c>
      <c r="N647">
        <v>1</v>
      </c>
      <c r="O647">
        <v>0</v>
      </c>
      <c r="P647">
        <v>0</v>
      </c>
      <c r="Q647" t="s">
        <v>125</v>
      </c>
      <c r="R647" t="s">
        <v>126</v>
      </c>
      <c r="T647" t="s">
        <v>127</v>
      </c>
      <c r="U647">
        <v>357</v>
      </c>
      <c r="W647">
        <v>1</v>
      </c>
      <c r="X647">
        <v>3</v>
      </c>
      <c r="Y647">
        <v>345</v>
      </c>
      <c r="AC647">
        <v>345</v>
      </c>
      <c r="AD647">
        <v>345</v>
      </c>
      <c r="AE647">
        <v>1</v>
      </c>
      <c r="AF647">
        <v>17</v>
      </c>
      <c r="AG647" t="s">
        <v>37</v>
      </c>
    </row>
    <row r="648" spans="1:33" x14ac:dyDescent="0.3">
      <c r="A648">
        <v>413</v>
      </c>
      <c r="B648">
        <v>869</v>
      </c>
      <c r="C648">
        <v>1995</v>
      </c>
      <c r="D648">
        <v>25</v>
      </c>
      <c r="E648" t="s">
        <v>385</v>
      </c>
      <c r="F648">
        <v>0</v>
      </c>
      <c r="G648">
        <v>0</v>
      </c>
      <c r="H648">
        <v>0</v>
      </c>
      <c r="I648">
        <v>0</v>
      </c>
      <c r="J648">
        <v>0</v>
      </c>
      <c r="K648" t="s">
        <v>385</v>
      </c>
      <c r="L648">
        <v>16</v>
      </c>
      <c r="M648">
        <v>1</v>
      </c>
      <c r="N648">
        <v>1</v>
      </c>
      <c r="O648">
        <v>0</v>
      </c>
      <c r="P648">
        <v>0</v>
      </c>
      <c r="Q648" t="s">
        <v>385</v>
      </c>
      <c r="R648" t="s">
        <v>380</v>
      </c>
      <c r="T648" t="s">
        <v>386</v>
      </c>
      <c r="U648">
        <v>551</v>
      </c>
      <c r="W648">
        <v>1</v>
      </c>
      <c r="X648">
        <v>3</v>
      </c>
      <c r="Y648">
        <v>530</v>
      </c>
      <c r="AC648">
        <v>530</v>
      </c>
      <c r="AD648">
        <v>530</v>
      </c>
      <c r="AE648">
        <v>4</v>
      </c>
      <c r="AF648">
        <v>17</v>
      </c>
      <c r="AG648" t="s">
        <v>37</v>
      </c>
    </row>
    <row r="649" spans="1:33" x14ac:dyDescent="0.3">
      <c r="A649">
        <v>413</v>
      </c>
      <c r="B649">
        <v>869</v>
      </c>
      <c r="C649">
        <v>1998</v>
      </c>
      <c r="D649">
        <v>25</v>
      </c>
      <c r="E649" t="s">
        <v>385</v>
      </c>
      <c r="F649">
        <v>0</v>
      </c>
      <c r="G649">
        <v>0</v>
      </c>
      <c r="H649">
        <v>0</v>
      </c>
      <c r="I649">
        <v>0</v>
      </c>
      <c r="J649">
        <v>0</v>
      </c>
      <c r="K649" t="s">
        <v>385</v>
      </c>
      <c r="L649">
        <v>16</v>
      </c>
      <c r="M649">
        <v>1</v>
      </c>
      <c r="N649">
        <v>1</v>
      </c>
      <c r="O649">
        <v>0</v>
      </c>
      <c r="P649">
        <v>0</v>
      </c>
      <c r="Q649" t="s">
        <v>385</v>
      </c>
      <c r="R649" t="s">
        <v>380</v>
      </c>
      <c r="T649" t="s">
        <v>386</v>
      </c>
      <c r="U649">
        <v>551</v>
      </c>
      <c r="W649">
        <v>1</v>
      </c>
      <c r="X649">
        <v>3</v>
      </c>
      <c r="Y649">
        <v>530</v>
      </c>
      <c r="AC649">
        <v>530</v>
      </c>
      <c r="AD649">
        <v>530</v>
      </c>
      <c r="AE649">
        <v>4</v>
      </c>
      <c r="AF649">
        <v>17</v>
      </c>
      <c r="AG649" t="s">
        <v>37</v>
      </c>
    </row>
    <row r="650" spans="1:33" x14ac:dyDescent="0.3">
      <c r="A650">
        <v>413</v>
      </c>
      <c r="B650">
        <v>869</v>
      </c>
      <c r="C650">
        <v>1999</v>
      </c>
      <c r="D650">
        <v>683</v>
      </c>
      <c r="E650" t="s">
        <v>389</v>
      </c>
      <c r="F650">
        <v>0</v>
      </c>
      <c r="G650">
        <v>0</v>
      </c>
      <c r="H650">
        <v>0</v>
      </c>
      <c r="I650">
        <v>0</v>
      </c>
      <c r="J650">
        <v>0</v>
      </c>
      <c r="K650" t="s">
        <v>385</v>
      </c>
      <c r="L650">
        <v>16</v>
      </c>
      <c r="M650">
        <v>1</v>
      </c>
      <c r="N650">
        <v>1</v>
      </c>
      <c r="O650">
        <v>0</v>
      </c>
      <c r="P650">
        <v>0</v>
      </c>
      <c r="Q650" t="s">
        <v>385</v>
      </c>
      <c r="R650" t="s">
        <v>380</v>
      </c>
      <c r="T650" t="s">
        <v>386</v>
      </c>
      <c r="U650">
        <v>551</v>
      </c>
      <c r="W650">
        <v>1</v>
      </c>
      <c r="X650">
        <v>3</v>
      </c>
      <c r="Y650">
        <v>530</v>
      </c>
      <c r="AC650">
        <v>530</v>
      </c>
      <c r="AD650" t="s">
        <v>390</v>
      </c>
      <c r="AE650">
        <v>4</v>
      </c>
      <c r="AF650">
        <v>17</v>
      </c>
      <c r="AG650" t="s">
        <v>37</v>
      </c>
    </row>
    <row r="651" spans="1:33" x14ac:dyDescent="0.3">
      <c r="A651">
        <v>413</v>
      </c>
      <c r="B651">
        <v>869</v>
      </c>
      <c r="C651">
        <v>2000</v>
      </c>
      <c r="D651">
        <v>25</v>
      </c>
      <c r="E651" t="s">
        <v>385</v>
      </c>
      <c r="F651">
        <v>0</v>
      </c>
      <c r="G651">
        <v>0</v>
      </c>
      <c r="H651">
        <v>0</v>
      </c>
      <c r="I651">
        <v>0</v>
      </c>
      <c r="J651">
        <v>0</v>
      </c>
      <c r="K651" t="s">
        <v>385</v>
      </c>
      <c r="L651">
        <v>17</v>
      </c>
      <c r="M651">
        <v>1</v>
      </c>
      <c r="N651">
        <v>1</v>
      </c>
      <c r="O651">
        <v>0</v>
      </c>
      <c r="P651">
        <v>0</v>
      </c>
      <c r="Q651" t="s">
        <v>385</v>
      </c>
      <c r="R651" t="s">
        <v>380</v>
      </c>
      <c r="T651" t="s">
        <v>386</v>
      </c>
      <c r="U651">
        <v>551</v>
      </c>
      <c r="W651">
        <v>1</v>
      </c>
      <c r="X651">
        <v>3</v>
      </c>
      <c r="Y651">
        <v>530</v>
      </c>
      <c r="AC651">
        <v>530</v>
      </c>
      <c r="AD651">
        <v>530</v>
      </c>
      <c r="AE651">
        <v>4</v>
      </c>
      <c r="AF651">
        <v>17</v>
      </c>
      <c r="AG651" t="s">
        <v>37</v>
      </c>
    </row>
    <row r="652" spans="1:33" x14ac:dyDescent="0.3">
      <c r="A652">
        <v>413</v>
      </c>
      <c r="B652">
        <v>869</v>
      </c>
      <c r="C652">
        <v>2001</v>
      </c>
      <c r="D652">
        <v>25</v>
      </c>
      <c r="E652" t="s">
        <v>389</v>
      </c>
      <c r="F652">
        <v>0</v>
      </c>
      <c r="G652">
        <v>0</v>
      </c>
      <c r="H652">
        <v>0</v>
      </c>
      <c r="I652">
        <v>0</v>
      </c>
      <c r="J652">
        <v>0</v>
      </c>
      <c r="K652" t="s">
        <v>385</v>
      </c>
      <c r="L652">
        <v>16</v>
      </c>
      <c r="M652">
        <v>1</v>
      </c>
      <c r="N652">
        <v>1</v>
      </c>
      <c r="O652">
        <v>0</v>
      </c>
      <c r="P652">
        <v>0</v>
      </c>
      <c r="Q652" t="s">
        <v>385</v>
      </c>
      <c r="R652" t="s">
        <v>380</v>
      </c>
      <c r="T652" t="s">
        <v>386</v>
      </c>
      <c r="U652">
        <v>551</v>
      </c>
      <c r="W652">
        <v>1</v>
      </c>
      <c r="X652">
        <v>3</v>
      </c>
      <c r="Y652">
        <v>530</v>
      </c>
      <c r="AC652">
        <v>530</v>
      </c>
      <c r="AD652" t="s">
        <v>390</v>
      </c>
      <c r="AE652">
        <v>4</v>
      </c>
      <c r="AF652">
        <v>17</v>
      </c>
      <c r="AG652" t="s">
        <v>37</v>
      </c>
    </row>
    <row r="653" spans="1:33" x14ac:dyDescent="0.3">
      <c r="A653">
        <v>413</v>
      </c>
      <c r="B653">
        <v>869</v>
      </c>
      <c r="C653">
        <v>2002</v>
      </c>
      <c r="D653">
        <v>25</v>
      </c>
      <c r="E653" t="s">
        <v>385</v>
      </c>
      <c r="F653">
        <v>0</v>
      </c>
      <c r="G653">
        <v>0</v>
      </c>
      <c r="H653">
        <v>0</v>
      </c>
      <c r="I653">
        <v>0</v>
      </c>
      <c r="J653">
        <v>0</v>
      </c>
      <c r="K653" t="s">
        <v>385</v>
      </c>
      <c r="L653">
        <v>16</v>
      </c>
      <c r="M653">
        <v>1</v>
      </c>
      <c r="N653">
        <v>1</v>
      </c>
      <c r="O653">
        <v>0</v>
      </c>
      <c r="P653">
        <v>0</v>
      </c>
      <c r="Q653" t="s">
        <v>385</v>
      </c>
      <c r="R653" t="s">
        <v>380</v>
      </c>
      <c r="T653" t="s">
        <v>386</v>
      </c>
      <c r="U653">
        <v>551</v>
      </c>
      <c r="W653">
        <v>1</v>
      </c>
      <c r="X653">
        <v>3</v>
      </c>
      <c r="Y653">
        <v>530</v>
      </c>
      <c r="AC653">
        <v>530</v>
      </c>
      <c r="AD653">
        <v>530</v>
      </c>
      <c r="AE653">
        <v>4</v>
      </c>
      <c r="AF653">
        <v>17</v>
      </c>
      <c r="AG653" t="s">
        <v>37</v>
      </c>
    </row>
    <row r="654" spans="1:33" x14ac:dyDescent="0.3">
      <c r="A654">
        <v>413</v>
      </c>
      <c r="B654">
        <v>869</v>
      </c>
      <c r="C654">
        <v>2003</v>
      </c>
      <c r="D654">
        <v>25</v>
      </c>
      <c r="E654" t="s">
        <v>385</v>
      </c>
      <c r="F654">
        <v>0</v>
      </c>
      <c r="G654">
        <v>0</v>
      </c>
      <c r="H654">
        <v>0</v>
      </c>
      <c r="I654">
        <v>0</v>
      </c>
      <c r="J654">
        <v>0</v>
      </c>
      <c r="K654" t="s">
        <v>385</v>
      </c>
      <c r="L654">
        <v>17</v>
      </c>
      <c r="M654">
        <v>1</v>
      </c>
      <c r="N654">
        <v>1</v>
      </c>
      <c r="O654">
        <v>0</v>
      </c>
      <c r="P654">
        <v>0</v>
      </c>
      <c r="Q654" t="s">
        <v>385</v>
      </c>
      <c r="R654" t="s">
        <v>380</v>
      </c>
      <c r="T654" t="s">
        <v>386</v>
      </c>
      <c r="U654">
        <v>551</v>
      </c>
      <c r="W654">
        <v>1</v>
      </c>
      <c r="X654">
        <v>3</v>
      </c>
      <c r="Y654">
        <v>530</v>
      </c>
      <c r="AC654">
        <v>530</v>
      </c>
      <c r="AD654">
        <v>530</v>
      </c>
      <c r="AE654">
        <v>4</v>
      </c>
      <c r="AF654">
        <v>17</v>
      </c>
      <c r="AG654" t="s">
        <v>37</v>
      </c>
    </row>
    <row r="655" spans="1:33" x14ac:dyDescent="0.3">
      <c r="A655">
        <v>413</v>
      </c>
      <c r="B655">
        <v>869</v>
      </c>
      <c r="C655">
        <v>2004</v>
      </c>
      <c r="D655">
        <v>25</v>
      </c>
      <c r="E655" t="s">
        <v>385</v>
      </c>
      <c r="F655">
        <v>0</v>
      </c>
      <c r="G655">
        <v>0</v>
      </c>
      <c r="H655">
        <v>0</v>
      </c>
      <c r="I655">
        <v>0</v>
      </c>
      <c r="J655">
        <v>0</v>
      </c>
      <c r="K655" t="s">
        <v>385</v>
      </c>
      <c r="L655">
        <v>17</v>
      </c>
      <c r="M655">
        <v>1</v>
      </c>
      <c r="N655">
        <v>1</v>
      </c>
      <c r="O655">
        <v>0</v>
      </c>
      <c r="P655">
        <v>0</v>
      </c>
      <c r="Q655" t="s">
        <v>385</v>
      </c>
      <c r="R655" t="s">
        <v>380</v>
      </c>
      <c r="T655" t="s">
        <v>386</v>
      </c>
      <c r="U655">
        <v>551</v>
      </c>
      <c r="W655">
        <v>1</v>
      </c>
      <c r="X655">
        <v>3</v>
      </c>
      <c r="Y655">
        <v>530</v>
      </c>
      <c r="AC655">
        <v>530</v>
      </c>
      <c r="AD655">
        <v>530</v>
      </c>
      <c r="AE655">
        <v>4</v>
      </c>
      <c r="AF655">
        <v>17</v>
      </c>
      <c r="AG655" t="s">
        <v>37</v>
      </c>
    </row>
    <row r="656" spans="1:33" x14ac:dyDescent="0.3">
      <c r="A656">
        <v>413</v>
      </c>
      <c r="B656">
        <v>869</v>
      </c>
      <c r="C656">
        <v>2005</v>
      </c>
      <c r="D656">
        <v>25</v>
      </c>
      <c r="E656" t="s">
        <v>385</v>
      </c>
      <c r="F656">
        <v>0</v>
      </c>
      <c r="G656">
        <v>0</v>
      </c>
      <c r="H656">
        <v>0</v>
      </c>
      <c r="I656">
        <v>0</v>
      </c>
      <c r="J656">
        <v>0</v>
      </c>
      <c r="K656" t="s">
        <v>385</v>
      </c>
      <c r="L656">
        <v>16</v>
      </c>
      <c r="M656">
        <v>1</v>
      </c>
      <c r="N656">
        <v>1</v>
      </c>
      <c r="O656">
        <v>0</v>
      </c>
      <c r="P656">
        <v>0</v>
      </c>
      <c r="Q656" t="s">
        <v>385</v>
      </c>
      <c r="R656" t="s">
        <v>380</v>
      </c>
      <c r="T656" t="s">
        <v>386</v>
      </c>
      <c r="U656">
        <v>551</v>
      </c>
      <c r="W656">
        <v>1</v>
      </c>
      <c r="X656">
        <v>3</v>
      </c>
      <c r="Y656">
        <v>530</v>
      </c>
      <c r="AC656">
        <v>530</v>
      </c>
      <c r="AD656">
        <v>530</v>
      </c>
      <c r="AE656">
        <v>4</v>
      </c>
      <c r="AF656">
        <v>17</v>
      </c>
      <c r="AG656" t="s">
        <v>37</v>
      </c>
    </row>
    <row r="657" spans="1:33" x14ac:dyDescent="0.3">
      <c r="A657">
        <v>413</v>
      </c>
      <c r="B657">
        <v>869</v>
      </c>
      <c r="C657">
        <v>2006</v>
      </c>
      <c r="D657">
        <v>25</v>
      </c>
      <c r="E657" t="s">
        <v>385</v>
      </c>
      <c r="F657">
        <v>0</v>
      </c>
      <c r="G657">
        <v>0</v>
      </c>
      <c r="H657">
        <v>0</v>
      </c>
      <c r="I657">
        <v>0</v>
      </c>
      <c r="J657">
        <v>0</v>
      </c>
      <c r="K657" t="s">
        <v>385</v>
      </c>
      <c r="L657">
        <v>16</v>
      </c>
      <c r="M657">
        <v>1</v>
      </c>
      <c r="N657">
        <v>1</v>
      </c>
      <c r="O657">
        <v>0</v>
      </c>
      <c r="P657">
        <v>0</v>
      </c>
      <c r="Q657" t="s">
        <v>385</v>
      </c>
      <c r="R657" t="s">
        <v>380</v>
      </c>
      <c r="T657" t="s">
        <v>386</v>
      </c>
      <c r="U657">
        <v>551</v>
      </c>
      <c r="W657">
        <v>1</v>
      </c>
      <c r="X657">
        <v>3</v>
      </c>
      <c r="Y657">
        <v>530</v>
      </c>
      <c r="AC657">
        <v>530</v>
      </c>
      <c r="AD657">
        <v>530</v>
      </c>
      <c r="AE657">
        <v>4</v>
      </c>
      <c r="AF657">
        <v>17</v>
      </c>
      <c r="AG657" t="s">
        <v>37</v>
      </c>
    </row>
    <row r="658" spans="1:33" x14ac:dyDescent="0.3">
      <c r="A658">
        <v>413</v>
      </c>
      <c r="B658">
        <v>869</v>
      </c>
      <c r="C658">
        <v>2007</v>
      </c>
      <c r="D658">
        <v>25</v>
      </c>
      <c r="E658" t="s">
        <v>385</v>
      </c>
      <c r="F658">
        <v>0</v>
      </c>
      <c r="G658">
        <v>0</v>
      </c>
      <c r="H658">
        <v>0</v>
      </c>
      <c r="I658">
        <v>0</v>
      </c>
      <c r="J658">
        <v>0</v>
      </c>
      <c r="K658" t="s">
        <v>385</v>
      </c>
      <c r="L658">
        <v>16</v>
      </c>
      <c r="M658">
        <v>1</v>
      </c>
      <c r="N658">
        <v>1</v>
      </c>
      <c r="O658">
        <v>0</v>
      </c>
      <c r="P658">
        <v>0</v>
      </c>
      <c r="Q658" t="s">
        <v>385</v>
      </c>
      <c r="R658" t="s">
        <v>380</v>
      </c>
      <c r="T658" t="s">
        <v>386</v>
      </c>
      <c r="U658">
        <v>551</v>
      </c>
      <c r="W658">
        <v>1</v>
      </c>
      <c r="X658">
        <v>3</v>
      </c>
      <c r="Y658">
        <v>530</v>
      </c>
      <c r="AC658">
        <v>530</v>
      </c>
      <c r="AD658">
        <v>530</v>
      </c>
      <c r="AE658">
        <v>4</v>
      </c>
      <c r="AF658">
        <v>17</v>
      </c>
      <c r="AG658" t="s">
        <v>37</v>
      </c>
    </row>
    <row r="659" spans="1:33" x14ac:dyDescent="0.3">
      <c r="A659">
        <v>413</v>
      </c>
      <c r="B659">
        <v>869</v>
      </c>
      <c r="C659">
        <v>2008</v>
      </c>
      <c r="D659">
        <v>25</v>
      </c>
      <c r="E659" t="s">
        <v>385</v>
      </c>
      <c r="F659">
        <v>0</v>
      </c>
      <c r="G659">
        <v>0</v>
      </c>
      <c r="H659">
        <v>0</v>
      </c>
      <c r="I659">
        <v>0</v>
      </c>
      <c r="J659">
        <v>0</v>
      </c>
      <c r="K659" t="s">
        <v>385</v>
      </c>
      <c r="L659">
        <v>15</v>
      </c>
      <c r="M659">
        <v>1</v>
      </c>
      <c r="N659">
        <v>1</v>
      </c>
      <c r="O659">
        <v>0</v>
      </c>
      <c r="P659">
        <v>0</v>
      </c>
      <c r="Q659" t="s">
        <v>385</v>
      </c>
      <c r="R659" t="s">
        <v>380</v>
      </c>
      <c r="T659" t="s">
        <v>386</v>
      </c>
      <c r="U659">
        <v>551</v>
      </c>
      <c r="W659">
        <v>1</v>
      </c>
      <c r="X659">
        <v>3</v>
      </c>
      <c r="Y659">
        <v>530</v>
      </c>
      <c r="AC659">
        <v>530</v>
      </c>
      <c r="AD659">
        <v>530</v>
      </c>
      <c r="AE659">
        <v>4</v>
      </c>
      <c r="AF659">
        <v>17</v>
      </c>
      <c r="AG659" t="s">
        <v>37</v>
      </c>
    </row>
    <row r="660" spans="1:33" x14ac:dyDescent="0.3">
      <c r="A660">
        <v>413</v>
      </c>
      <c r="B660">
        <v>869</v>
      </c>
      <c r="C660">
        <v>2009</v>
      </c>
      <c r="D660">
        <v>42</v>
      </c>
      <c r="E660" t="s">
        <v>385</v>
      </c>
      <c r="F660">
        <v>0</v>
      </c>
      <c r="G660">
        <v>0</v>
      </c>
      <c r="H660">
        <v>0</v>
      </c>
      <c r="I660">
        <v>0</v>
      </c>
      <c r="J660">
        <v>0</v>
      </c>
      <c r="K660" t="s">
        <v>385</v>
      </c>
      <c r="L660">
        <v>16</v>
      </c>
      <c r="M660">
        <v>1</v>
      </c>
      <c r="N660">
        <v>1</v>
      </c>
      <c r="O660">
        <v>0</v>
      </c>
      <c r="P660">
        <v>0</v>
      </c>
      <c r="Q660" t="s">
        <v>385</v>
      </c>
      <c r="R660" t="s">
        <v>380</v>
      </c>
      <c r="T660" t="s">
        <v>386</v>
      </c>
      <c r="U660">
        <v>551</v>
      </c>
      <c r="W660">
        <v>1</v>
      </c>
      <c r="X660">
        <v>3</v>
      </c>
      <c r="Y660">
        <v>530</v>
      </c>
      <c r="AC660">
        <v>530</v>
      </c>
      <c r="AD660">
        <v>530</v>
      </c>
      <c r="AE660">
        <v>4</v>
      </c>
      <c r="AF660">
        <v>17</v>
      </c>
      <c r="AG660" t="s">
        <v>37</v>
      </c>
    </row>
    <row r="661" spans="1:33" x14ac:dyDescent="0.3">
      <c r="A661">
        <v>413</v>
      </c>
      <c r="B661">
        <v>869</v>
      </c>
      <c r="C661">
        <v>2010</v>
      </c>
      <c r="D661">
        <v>25</v>
      </c>
      <c r="E661" t="s">
        <v>385</v>
      </c>
      <c r="F661">
        <v>0</v>
      </c>
      <c r="G661">
        <v>0</v>
      </c>
      <c r="H661">
        <v>0</v>
      </c>
      <c r="I661">
        <v>0</v>
      </c>
      <c r="J661">
        <v>0</v>
      </c>
      <c r="K661" t="s">
        <v>385</v>
      </c>
      <c r="L661">
        <v>16</v>
      </c>
      <c r="M661">
        <v>1</v>
      </c>
      <c r="N661">
        <v>1</v>
      </c>
      <c r="O661">
        <v>0</v>
      </c>
      <c r="P661">
        <v>0</v>
      </c>
      <c r="Q661" t="s">
        <v>385</v>
      </c>
      <c r="R661" t="s">
        <v>380</v>
      </c>
      <c r="T661" t="s">
        <v>386</v>
      </c>
      <c r="U661">
        <v>551</v>
      </c>
      <c r="W661">
        <v>1</v>
      </c>
      <c r="X661">
        <v>3</v>
      </c>
      <c r="Y661">
        <v>530</v>
      </c>
      <c r="AC661">
        <v>530</v>
      </c>
      <c r="AD661">
        <v>530</v>
      </c>
      <c r="AE661">
        <v>4</v>
      </c>
      <c r="AF661">
        <v>17</v>
      </c>
      <c r="AG661" t="s">
        <v>37</v>
      </c>
    </row>
    <row r="662" spans="1:33" x14ac:dyDescent="0.3">
      <c r="A662">
        <v>413</v>
      </c>
      <c r="B662">
        <v>869</v>
      </c>
      <c r="C662">
        <v>2011</v>
      </c>
      <c r="D662">
        <v>25</v>
      </c>
      <c r="E662" t="s">
        <v>385</v>
      </c>
      <c r="F662">
        <v>0</v>
      </c>
      <c r="G662">
        <v>0</v>
      </c>
      <c r="H662">
        <v>0</v>
      </c>
      <c r="I662">
        <v>0</v>
      </c>
      <c r="J662">
        <v>0</v>
      </c>
      <c r="K662" t="s">
        <v>385</v>
      </c>
      <c r="L662">
        <v>16</v>
      </c>
      <c r="M662">
        <v>1</v>
      </c>
      <c r="N662">
        <v>1</v>
      </c>
      <c r="O662">
        <v>0</v>
      </c>
      <c r="P662">
        <v>0</v>
      </c>
      <c r="Q662" t="s">
        <v>385</v>
      </c>
      <c r="R662" t="s">
        <v>380</v>
      </c>
      <c r="T662" t="s">
        <v>386</v>
      </c>
      <c r="U662">
        <v>551</v>
      </c>
      <c r="W662">
        <v>1</v>
      </c>
      <c r="X662">
        <v>3</v>
      </c>
      <c r="Y662">
        <v>530</v>
      </c>
      <c r="AC662">
        <v>530</v>
      </c>
      <c r="AD662">
        <v>530</v>
      </c>
      <c r="AE662">
        <v>4</v>
      </c>
      <c r="AF662">
        <v>17</v>
      </c>
      <c r="AG662" t="s">
        <v>37</v>
      </c>
    </row>
    <row r="663" spans="1:33" x14ac:dyDescent="0.3">
      <c r="A663">
        <v>413</v>
      </c>
      <c r="B663">
        <v>869</v>
      </c>
      <c r="C663">
        <v>2012</v>
      </c>
      <c r="D663">
        <v>25</v>
      </c>
      <c r="E663" t="s">
        <v>385</v>
      </c>
      <c r="F663">
        <v>0</v>
      </c>
      <c r="G663">
        <v>0</v>
      </c>
      <c r="H663">
        <v>0</v>
      </c>
      <c r="I663">
        <v>0</v>
      </c>
      <c r="J663">
        <v>0</v>
      </c>
      <c r="K663" t="s">
        <v>385</v>
      </c>
      <c r="L663">
        <v>16</v>
      </c>
      <c r="M663">
        <v>1</v>
      </c>
      <c r="N663">
        <v>1</v>
      </c>
      <c r="O663">
        <v>0</v>
      </c>
      <c r="P663">
        <v>0</v>
      </c>
      <c r="Q663" t="s">
        <v>385</v>
      </c>
      <c r="R663" t="s">
        <v>380</v>
      </c>
      <c r="T663" t="s">
        <v>386</v>
      </c>
      <c r="U663">
        <v>551</v>
      </c>
      <c r="W663">
        <v>1</v>
      </c>
      <c r="X663">
        <v>3</v>
      </c>
      <c r="Y663">
        <v>530</v>
      </c>
      <c r="AC663">
        <v>530</v>
      </c>
      <c r="AD663">
        <v>530</v>
      </c>
      <c r="AE663">
        <v>4</v>
      </c>
      <c r="AF663">
        <v>17</v>
      </c>
      <c r="AG663" t="s">
        <v>37</v>
      </c>
    </row>
    <row r="664" spans="1:33" x14ac:dyDescent="0.3">
      <c r="A664">
        <v>413</v>
      </c>
      <c r="B664">
        <v>869</v>
      </c>
      <c r="C664">
        <v>2013</v>
      </c>
      <c r="D664">
        <v>25</v>
      </c>
      <c r="E664" t="s">
        <v>385</v>
      </c>
      <c r="F664">
        <v>0</v>
      </c>
      <c r="G664">
        <v>0</v>
      </c>
      <c r="H664">
        <v>0</v>
      </c>
      <c r="I664">
        <v>0</v>
      </c>
      <c r="J664">
        <v>0</v>
      </c>
      <c r="K664" t="s">
        <v>385</v>
      </c>
      <c r="L664">
        <v>15</v>
      </c>
      <c r="M664">
        <v>1</v>
      </c>
      <c r="N664">
        <v>1</v>
      </c>
      <c r="O664">
        <v>0</v>
      </c>
      <c r="P664">
        <v>0</v>
      </c>
      <c r="Q664" t="s">
        <v>385</v>
      </c>
      <c r="R664" t="s">
        <v>380</v>
      </c>
      <c r="T664" t="s">
        <v>386</v>
      </c>
      <c r="U664">
        <v>551</v>
      </c>
      <c r="W664">
        <v>1</v>
      </c>
      <c r="X664">
        <v>3</v>
      </c>
      <c r="Y664">
        <v>530</v>
      </c>
      <c r="AC664">
        <v>530</v>
      </c>
      <c r="AD664">
        <v>530</v>
      </c>
      <c r="AE664">
        <v>4</v>
      </c>
      <c r="AF664">
        <v>17</v>
      </c>
      <c r="AG664" t="s">
        <v>37</v>
      </c>
    </row>
    <row r="665" spans="1:33" x14ac:dyDescent="0.3">
      <c r="A665">
        <v>413</v>
      </c>
      <c r="B665">
        <v>869</v>
      </c>
      <c r="C665">
        <v>2015</v>
      </c>
      <c r="D665">
        <v>25</v>
      </c>
      <c r="E665" t="s">
        <v>389</v>
      </c>
      <c r="F665">
        <v>0</v>
      </c>
      <c r="G665">
        <v>0</v>
      </c>
      <c r="H665">
        <v>0</v>
      </c>
      <c r="I665">
        <v>0</v>
      </c>
      <c r="J665">
        <v>0</v>
      </c>
      <c r="K665" t="s">
        <v>385</v>
      </c>
      <c r="L665">
        <v>15</v>
      </c>
      <c r="M665">
        <v>1</v>
      </c>
      <c r="N665">
        <v>1</v>
      </c>
      <c r="O665">
        <v>0</v>
      </c>
      <c r="P665">
        <v>0</v>
      </c>
      <c r="Q665" t="s">
        <v>385</v>
      </c>
      <c r="R665" t="s">
        <v>380</v>
      </c>
      <c r="T665" t="s">
        <v>386</v>
      </c>
      <c r="U665">
        <v>551</v>
      </c>
      <c r="W665">
        <v>1</v>
      </c>
      <c r="X665">
        <v>3</v>
      </c>
      <c r="Y665">
        <v>530</v>
      </c>
      <c r="AC665">
        <v>530</v>
      </c>
      <c r="AD665" t="s">
        <v>390</v>
      </c>
      <c r="AE665">
        <v>4</v>
      </c>
      <c r="AF665">
        <v>17</v>
      </c>
      <c r="AG665" t="s">
        <v>37</v>
      </c>
    </row>
    <row r="666" spans="1:33" x14ac:dyDescent="0.3">
      <c r="A666">
        <v>413</v>
      </c>
      <c r="B666">
        <v>869</v>
      </c>
      <c r="C666">
        <v>2016</v>
      </c>
      <c r="D666">
        <v>25</v>
      </c>
      <c r="E666" t="s">
        <v>385</v>
      </c>
      <c r="F666">
        <v>0</v>
      </c>
      <c r="G666">
        <v>0</v>
      </c>
      <c r="H666">
        <v>0</v>
      </c>
      <c r="I666">
        <v>0</v>
      </c>
      <c r="J666">
        <v>0</v>
      </c>
      <c r="K666" t="s">
        <v>385</v>
      </c>
      <c r="L666">
        <v>15</v>
      </c>
      <c r="M666">
        <v>1</v>
      </c>
      <c r="N666">
        <v>1</v>
      </c>
      <c r="O666">
        <v>0</v>
      </c>
      <c r="P666">
        <v>0</v>
      </c>
      <c r="Q666" t="s">
        <v>385</v>
      </c>
      <c r="R666" t="s">
        <v>380</v>
      </c>
      <c r="T666" t="s">
        <v>386</v>
      </c>
      <c r="U666">
        <v>551</v>
      </c>
      <c r="W666">
        <v>1</v>
      </c>
      <c r="X666">
        <v>3</v>
      </c>
      <c r="Y666">
        <v>530</v>
      </c>
      <c r="AC666">
        <v>530</v>
      </c>
      <c r="AD666">
        <v>530</v>
      </c>
      <c r="AE666">
        <v>4</v>
      </c>
      <c r="AF666">
        <v>17</v>
      </c>
      <c r="AG666" t="s">
        <v>37</v>
      </c>
    </row>
    <row r="667" spans="1:33" x14ac:dyDescent="0.3">
      <c r="A667">
        <v>414</v>
      </c>
      <c r="B667">
        <v>870</v>
      </c>
      <c r="C667">
        <v>1999</v>
      </c>
      <c r="D667">
        <v>85</v>
      </c>
      <c r="E667" t="s">
        <v>392</v>
      </c>
      <c r="F667">
        <v>0</v>
      </c>
      <c r="G667">
        <v>0</v>
      </c>
      <c r="H667">
        <v>0</v>
      </c>
      <c r="I667">
        <v>0</v>
      </c>
      <c r="J667">
        <v>0</v>
      </c>
      <c r="K667" t="s">
        <v>392</v>
      </c>
      <c r="L667">
        <v>7</v>
      </c>
      <c r="M667">
        <v>1</v>
      </c>
      <c r="N667">
        <v>1</v>
      </c>
      <c r="O667">
        <v>0</v>
      </c>
      <c r="P667">
        <v>0</v>
      </c>
      <c r="Q667" t="s">
        <v>392</v>
      </c>
      <c r="R667" t="s">
        <v>33</v>
      </c>
      <c r="T667" t="s">
        <v>750</v>
      </c>
      <c r="U667">
        <v>358</v>
      </c>
      <c r="W667">
        <v>1</v>
      </c>
      <c r="X667">
        <v>3</v>
      </c>
      <c r="Y667">
        <v>365</v>
      </c>
      <c r="AC667">
        <v>365</v>
      </c>
      <c r="AD667">
        <v>365</v>
      </c>
      <c r="AE667">
        <v>1</v>
      </c>
      <c r="AF667">
        <v>17</v>
      </c>
      <c r="AG667" t="s">
        <v>37</v>
      </c>
    </row>
    <row r="668" spans="1:33" x14ac:dyDescent="0.3">
      <c r="A668">
        <v>415</v>
      </c>
      <c r="B668">
        <v>871</v>
      </c>
      <c r="C668">
        <v>1999</v>
      </c>
      <c r="D668">
        <v>67</v>
      </c>
      <c r="E668" t="s">
        <v>934</v>
      </c>
      <c r="F668">
        <v>0</v>
      </c>
      <c r="G668">
        <v>0</v>
      </c>
      <c r="H668">
        <v>0</v>
      </c>
      <c r="I668">
        <v>0</v>
      </c>
      <c r="J668">
        <v>0</v>
      </c>
      <c r="K668" t="s">
        <v>935</v>
      </c>
      <c r="L668">
        <v>13</v>
      </c>
      <c r="M668">
        <v>1</v>
      </c>
      <c r="N668">
        <v>1</v>
      </c>
      <c r="O668">
        <v>0</v>
      </c>
      <c r="P668">
        <v>0</v>
      </c>
      <c r="Q668" t="s">
        <v>935</v>
      </c>
      <c r="R668" t="s">
        <v>936</v>
      </c>
      <c r="T668" t="s">
        <v>909</v>
      </c>
      <c r="U668">
        <v>359</v>
      </c>
      <c r="W668">
        <v>2</v>
      </c>
      <c r="X668">
        <v>3</v>
      </c>
      <c r="Y668">
        <v>704</v>
      </c>
      <c r="AC668">
        <v>704</v>
      </c>
      <c r="AD668" t="s">
        <v>937</v>
      </c>
      <c r="AE668">
        <v>3</v>
      </c>
      <c r="AF668">
        <v>17</v>
      </c>
      <c r="AG668" t="s">
        <v>37</v>
      </c>
    </row>
    <row r="669" spans="1:33" x14ac:dyDescent="0.3">
      <c r="A669">
        <v>415</v>
      </c>
      <c r="B669">
        <v>871</v>
      </c>
      <c r="C669">
        <v>2000</v>
      </c>
      <c r="D669">
        <v>471</v>
      </c>
      <c r="E669" t="s">
        <v>938</v>
      </c>
      <c r="F669">
        <v>0</v>
      </c>
      <c r="G669">
        <v>0</v>
      </c>
      <c r="H669">
        <v>0</v>
      </c>
      <c r="I669">
        <v>0</v>
      </c>
      <c r="J669">
        <v>0</v>
      </c>
      <c r="K669" t="s">
        <v>935</v>
      </c>
      <c r="L669">
        <v>13</v>
      </c>
      <c r="M669">
        <v>1</v>
      </c>
      <c r="N669">
        <v>1</v>
      </c>
      <c r="O669">
        <v>0</v>
      </c>
      <c r="P669">
        <v>0</v>
      </c>
      <c r="Q669" t="s">
        <v>935</v>
      </c>
      <c r="R669" t="s">
        <v>936</v>
      </c>
      <c r="S669" t="s">
        <v>939</v>
      </c>
      <c r="T669" t="s">
        <v>909</v>
      </c>
      <c r="U669">
        <v>359</v>
      </c>
      <c r="W669">
        <v>2</v>
      </c>
      <c r="X669">
        <v>4</v>
      </c>
      <c r="Y669">
        <v>704</v>
      </c>
      <c r="Z669">
        <v>703</v>
      </c>
      <c r="AC669">
        <v>704</v>
      </c>
      <c r="AD669" t="s">
        <v>940</v>
      </c>
      <c r="AE669">
        <v>3</v>
      </c>
      <c r="AF669">
        <v>17</v>
      </c>
      <c r="AG669" t="s">
        <v>37</v>
      </c>
    </row>
    <row r="670" spans="1:33" x14ac:dyDescent="0.3">
      <c r="A670">
        <v>415</v>
      </c>
      <c r="B670">
        <v>872</v>
      </c>
      <c r="C670">
        <v>2004</v>
      </c>
      <c r="D670">
        <v>37</v>
      </c>
      <c r="E670" t="s">
        <v>935</v>
      </c>
      <c r="F670">
        <v>0</v>
      </c>
      <c r="G670">
        <v>0</v>
      </c>
      <c r="H670">
        <v>0</v>
      </c>
      <c r="I670">
        <v>0</v>
      </c>
      <c r="J670">
        <v>0</v>
      </c>
      <c r="K670" t="s">
        <v>935</v>
      </c>
      <c r="L670">
        <v>13</v>
      </c>
      <c r="M670">
        <v>1</v>
      </c>
      <c r="N670">
        <v>1</v>
      </c>
      <c r="O670">
        <v>0</v>
      </c>
      <c r="P670">
        <v>0</v>
      </c>
      <c r="Q670" t="s">
        <v>935</v>
      </c>
      <c r="R670" t="s">
        <v>936</v>
      </c>
      <c r="T670" t="s">
        <v>941</v>
      </c>
      <c r="U670">
        <v>360</v>
      </c>
      <c r="W670">
        <v>2</v>
      </c>
      <c r="X670">
        <v>3</v>
      </c>
      <c r="Y670">
        <v>704</v>
      </c>
      <c r="AC670">
        <v>704</v>
      </c>
      <c r="AD670">
        <v>704</v>
      </c>
      <c r="AE670">
        <v>3</v>
      </c>
      <c r="AF670">
        <v>17</v>
      </c>
      <c r="AG670" t="s">
        <v>37</v>
      </c>
    </row>
    <row r="671" spans="1:33" x14ac:dyDescent="0.3">
      <c r="A671">
        <v>416</v>
      </c>
      <c r="B671">
        <v>873</v>
      </c>
      <c r="C671">
        <v>2001</v>
      </c>
      <c r="D671">
        <v>234</v>
      </c>
      <c r="E671" t="s">
        <v>224</v>
      </c>
      <c r="F671">
        <v>0</v>
      </c>
      <c r="G671">
        <v>0</v>
      </c>
      <c r="H671">
        <v>0</v>
      </c>
      <c r="I671">
        <v>0</v>
      </c>
      <c r="J671">
        <v>0</v>
      </c>
      <c r="K671" t="s">
        <v>224</v>
      </c>
      <c r="L671">
        <v>14</v>
      </c>
      <c r="M671">
        <v>1</v>
      </c>
      <c r="N671">
        <v>1</v>
      </c>
      <c r="O671">
        <v>0</v>
      </c>
      <c r="P671">
        <v>0</v>
      </c>
      <c r="Q671" t="s">
        <v>224</v>
      </c>
      <c r="R671" t="s">
        <v>225</v>
      </c>
      <c r="S671" t="s">
        <v>226</v>
      </c>
      <c r="T671" t="s">
        <v>227</v>
      </c>
      <c r="U671">
        <v>552</v>
      </c>
      <c r="W671">
        <v>2</v>
      </c>
      <c r="X671">
        <v>4</v>
      </c>
      <c r="Y671">
        <v>482</v>
      </c>
      <c r="Z671">
        <v>620</v>
      </c>
      <c r="AC671">
        <v>482</v>
      </c>
      <c r="AD671">
        <v>482</v>
      </c>
      <c r="AE671">
        <v>4</v>
      </c>
      <c r="AF671">
        <v>17</v>
      </c>
      <c r="AG671" t="s">
        <v>37</v>
      </c>
    </row>
    <row r="672" spans="1:33" x14ac:dyDescent="0.3">
      <c r="A672">
        <v>416</v>
      </c>
      <c r="B672">
        <v>874</v>
      </c>
      <c r="C672">
        <v>2002</v>
      </c>
      <c r="D672">
        <v>132</v>
      </c>
      <c r="E672" t="s">
        <v>228</v>
      </c>
      <c r="F672">
        <v>0</v>
      </c>
      <c r="G672">
        <v>0</v>
      </c>
      <c r="H672">
        <v>0</v>
      </c>
      <c r="I672">
        <v>0</v>
      </c>
      <c r="J672">
        <v>0</v>
      </c>
      <c r="K672" t="s">
        <v>224</v>
      </c>
      <c r="L672">
        <v>14</v>
      </c>
      <c r="M672">
        <v>1</v>
      </c>
      <c r="N672">
        <v>1</v>
      </c>
      <c r="O672">
        <v>0</v>
      </c>
      <c r="P672">
        <v>0</v>
      </c>
      <c r="Q672" t="s">
        <v>224</v>
      </c>
      <c r="R672" t="s">
        <v>225</v>
      </c>
      <c r="T672" t="s">
        <v>229</v>
      </c>
      <c r="U672">
        <v>553</v>
      </c>
      <c r="W672">
        <v>2</v>
      </c>
      <c r="X672">
        <v>3</v>
      </c>
      <c r="Y672">
        <v>482</v>
      </c>
      <c r="AC672">
        <v>482</v>
      </c>
      <c r="AD672" t="s">
        <v>230</v>
      </c>
      <c r="AE672">
        <v>4</v>
      </c>
      <c r="AF672">
        <v>17</v>
      </c>
      <c r="AG672" t="s">
        <v>37</v>
      </c>
    </row>
    <row r="673" spans="1:33" x14ac:dyDescent="0.3">
      <c r="A673">
        <v>416</v>
      </c>
      <c r="B673">
        <v>875</v>
      </c>
      <c r="C673">
        <v>2006</v>
      </c>
      <c r="D673">
        <v>45</v>
      </c>
      <c r="E673" t="s">
        <v>224</v>
      </c>
      <c r="F673">
        <v>0</v>
      </c>
      <c r="G673">
        <v>1</v>
      </c>
      <c r="H673">
        <v>0</v>
      </c>
      <c r="I673">
        <v>0</v>
      </c>
      <c r="J673">
        <v>0</v>
      </c>
      <c r="K673" t="s">
        <v>224</v>
      </c>
      <c r="L673">
        <v>15</v>
      </c>
      <c r="M673">
        <v>1</v>
      </c>
      <c r="N673">
        <v>0</v>
      </c>
      <c r="O673">
        <v>1</v>
      </c>
      <c r="P673">
        <v>0</v>
      </c>
      <c r="Q673" t="s">
        <v>224</v>
      </c>
      <c r="R673" t="s">
        <v>225</v>
      </c>
      <c r="S673" t="s">
        <v>231</v>
      </c>
      <c r="T673" t="s">
        <v>232</v>
      </c>
      <c r="U673">
        <v>554</v>
      </c>
      <c r="W673">
        <v>2</v>
      </c>
      <c r="X673">
        <v>4</v>
      </c>
      <c r="Y673">
        <v>482</v>
      </c>
      <c r="Z673">
        <v>220</v>
      </c>
      <c r="AC673">
        <v>482</v>
      </c>
      <c r="AD673">
        <v>482</v>
      </c>
      <c r="AE673">
        <v>4</v>
      </c>
      <c r="AF673">
        <v>17</v>
      </c>
      <c r="AG673" t="s">
        <v>37</v>
      </c>
    </row>
    <row r="674" spans="1:33" x14ac:dyDescent="0.3">
      <c r="A674">
        <v>416</v>
      </c>
      <c r="B674">
        <v>876</v>
      </c>
      <c r="C674">
        <v>2009</v>
      </c>
      <c r="D674">
        <v>26</v>
      </c>
      <c r="E674" t="s">
        <v>224</v>
      </c>
      <c r="F674">
        <v>0</v>
      </c>
      <c r="G674">
        <v>0</v>
      </c>
      <c r="H674">
        <v>0</v>
      </c>
      <c r="I674">
        <v>0</v>
      </c>
      <c r="J674">
        <v>0</v>
      </c>
      <c r="K674" t="s">
        <v>224</v>
      </c>
      <c r="L674">
        <v>17</v>
      </c>
      <c r="M674">
        <v>1</v>
      </c>
      <c r="N674">
        <v>1</v>
      </c>
      <c r="O674">
        <v>0</v>
      </c>
      <c r="P674">
        <v>0</v>
      </c>
      <c r="Q674" t="s">
        <v>224</v>
      </c>
      <c r="R674" t="s">
        <v>225</v>
      </c>
      <c r="T674" t="s">
        <v>233</v>
      </c>
      <c r="U674">
        <v>1053</v>
      </c>
      <c r="W674">
        <v>2</v>
      </c>
      <c r="X674">
        <v>3</v>
      </c>
      <c r="Y674">
        <v>482</v>
      </c>
      <c r="AC674">
        <v>482</v>
      </c>
      <c r="AD674">
        <v>482</v>
      </c>
      <c r="AE674">
        <v>4</v>
      </c>
      <c r="AF674">
        <v>17</v>
      </c>
      <c r="AG674" t="s">
        <v>37</v>
      </c>
    </row>
    <row r="675" spans="1:33" x14ac:dyDescent="0.3">
      <c r="A675">
        <v>416</v>
      </c>
      <c r="B675">
        <v>876</v>
      </c>
      <c r="C675">
        <v>2010</v>
      </c>
      <c r="D675">
        <v>26</v>
      </c>
      <c r="E675" t="s">
        <v>224</v>
      </c>
      <c r="F675">
        <v>0</v>
      </c>
      <c r="G675">
        <v>0</v>
      </c>
      <c r="H675">
        <v>0</v>
      </c>
      <c r="I675">
        <v>0</v>
      </c>
      <c r="J675">
        <v>0</v>
      </c>
      <c r="K675" t="s">
        <v>224</v>
      </c>
      <c r="L675">
        <v>18</v>
      </c>
      <c r="M675">
        <v>1</v>
      </c>
      <c r="N675">
        <v>1</v>
      </c>
      <c r="O675">
        <v>0</v>
      </c>
      <c r="P675">
        <v>0</v>
      </c>
      <c r="Q675" t="s">
        <v>224</v>
      </c>
      <c r="R675" t="s">
        <v>225</v>
      </c>
      <c r="T675" t="s">
        <v>233</v>
      </c>
      <c r="U675">
        <v>1053</v>
      </c>
      <c r="W675">
        <v>2</v>
      </c>
      <c r="X675">
        <v>3</v>
      </c>
      <c r="Y675">
        <v>482</v>
      </c>
      <c r="AC675">
        <v>482</v>
      </c>
      <c r="AD675">
        <v>482</v>
      </c>
      <c r="AE675">
        <v>4</v>
      </c>
      <c r="AF675">
        <v>17</v>
      </c>
      <c r="AG675" t="s">
        <v>37</v>
      </c>
    </row>
    <row r="676" spans="1:33" x14ac:dyDescent="0.3">
      <c r="A676">
        <v>416</v>
      </c>
      <c r="B676">
        <v>876</v>
      </c>
      <c r="C676">
        <v>2011</v>
      </c>
      <c r="D676">
        <v>44</v>
      </c>
      <c r="E676" t="s">
        <v>224</v>
      </c>
      <c r="F676">
        <v>0</v>
      </c>
      <c r="G676">
        <v>0</v>
      </c>
      <c r="H676">
        <v>0</v>
      </c>
      <c r="I676">
        <v>0</v>
      </c>
      <c r="J676">
        <v>0</v>
      </c>
      <c r="K676" t="s">
        <v>224</v>
      </c>
      <c r="L676">
        <v>18</v>
      </c>
      <c r="M676">
        <v>1</v>
      </c>
      <c r="N676">
        <v>1</v>
      </c>
      <c r="O676">
        <v>0</v>
      </c>
      <c r="P676">
        <v>0</v>
      </c>
      <c r="Q676" t="s">
        <v>224</v>
      </c>
      <c r="R676" t="s">
        <v>225</v>
      </c>
      <c r="T676" t="s">
        <v>233</v>
      </c>
      <c r="U676">
        <v>1053</v>
      </c>
      <c r="W676">
        <v>2</v>
      </c>
      <c r="X676">
        <v>3</v>
      </c>
      <c r="Y676">
        <v>482</v>
      </c>
      <c r="AC676">
        <v>482</v>
      </c>
      <c r="AD676">
        <v>482</v>
      </c>
      <c r="AE676">
        <v>4</v>
      </c>
      <c r="AF676">
        <v>17</v>
      </c>
      <c r="AG676" t="s">
        <v>37</v>
      </c>
    </row>
    <row r="677" spans="1:33" x14ac:dyDescent="0.3">
      <c r="A677">
        <v>416</v>
      </c>
      <c r="B677">
        <v>12088</v>
      </c>
      <c r="C677">
        <v>2012</v>
      </c>
      <c r="D677">
        <v>45</v>
      </c>
      <c r="E677" t="s">
        <v>224</v>
      </c>
      <c r="F677">
        <v>0</v>
      </c>
      <c r="G677">
        <v>0</v>
      </c>
      <c r="H677">
        <v>0</v>
      </c>
      <c r="I677">
        <v>0</v>
      </c>
      <c r="J677">
        <v>0</v>
      </c>
      <c r="K677" t="s">
        <v>224</v>
      </c>
      <c r="L677">
        <v>17</v>
      </c>
      <c r="M677">
        <v>1</v>
      </c>
      <c r="N677">
        <v>1</v>
      </c>
      <c r="O677">
        <v>0</v>
      </c>
      <c r="P677">
        <v>0</v>
      </c>
      <c r="Q677" t="s">
        <v>224</v>
      </c>
      <c r="R677" t="s">
        <v>225</v>
      </c>
      <c r="S677" t="s">
        <v>222</v>
      </c>
      <c r="T677" t="s">
        <v>242</v>
      </c>
      <c r="U677">
        <v>1159</v>
      </c>
      <c r="W677">
        <v>2</v>
      </c>
      <c r="X677">
        <v>4</v>
      </c>
      <c r="Y677">
        <v>482</v>
      </c>
      <c r="Z677">
        <v>483</v>
      </c>
      <c r="AC677">
        <v>482</v>
      </c>
      <c r="AD677">
        <v>482</v>
      </c>
      <c r="AE677">
        <v>4</v>
      </c>
      <c r="AF677">
        <v>17</v>
      </c>
      <c r="AG677" t="s">
        <v>37</v>
      </c>
    </row>
    <row r="678" spans="1:33" x14ac:dyDescent="0.3">
      <c r="A678">
        <v>416</v>
      </c>
      <c r="B678" t="s">
        <v>243</v>
      </c>
      <c r="C678">
        <v>2013</v>
      </c>
      <c r="D678">
        <v>325</v>
      </c>
      <c r="E678" t="s">
        <v>224</v>
      </c>
      <c r="F678">
        <v>0</v>
      </c>
      <c r="G678">
        <v>0</v>
      </c>
      <c r="H678">
        <v>0</v>
      </c>
      <c r="I678">
        <v>0</v>
      </c>
      <c r="J678">
        <v>0</v>
      </c>
      <c r="K678" t="s">
        <v>224</v>
      </c>
      <c r="L678">
        <v>19</v>
      </c>
      <c r="M678">
        <v>1</v>
      </c>
      <c r="N678">
        <v>1</v>
      </c>
      <c r="O678">
        <v>0</v>
      </c>
      <c r="P678">
        <v>0</v>
      </c>
      <c r="Q678" t="s">
        <v>224</v>
      </c>
      <c r="R678" t="s">
        <v>225</v>
      </c>
      <c r="S678" t="s">
        <v>244</v>
      </c>
      <c r="T678" t="s">
        <v>245</v>
      </c>
      <c r="U678" t="s">
        <v>246</v>
      </c>
      <c r="W678">
        <v>2</v>
      </c>
      <c r="X678" t="s">
        <v>73</v>
      </c>
      <c r="Y678">
        <v>482</v>
      </c>
      <c r="Z678" t="s">
        <v>247</v>
      </c>
      <c r="AC678">
        <v>482</v>
      </c>
      <c r="AD678">
        <v>482</v>
      </c>
      <c r="AE678">
        <v>4</v>
      </c>
      <c r="AF678">
        <v>17</v>
      </c>
      <c r="AG678" t="s">
        <v>37</v>
      </c>
    </row>
    <row r="679" spans="1:33" x14ac:dyDescent="0.3">
      <c r="A679">
        <v>417</v>
      </c>
      <c r="B679">
        <v>877</v>
      </c>
      <c r="C679">
        <v>2001</v>
      </c>
      <c r="D679">
        <v>72</v>
      </c>
      <c r="E679" t="s">
        <v>593</v>
      </c>
      <c r="F679">
        <v>0</v>
      </c>
      <c r="G679">
        <v>0</v>
      </c>
      <c r="H679">
        <v>0</v>
      </c>
      <c r="I679">
        <v>0</v>
      </c>
      <c r="J679">
        <v>0</v>
      </c>
      <c r="K679" t="s">
        <v>594</v>
      </c>
      <c r="L679">
        <v>5</v>
      </c>
      <c r="M679">
        <v>1</v>
      </c>
      <c r="N679">
        <v>1</v>
      </c>
      <c r="O679">
        <v>0</v>
      </c>
      <c r="P679">
        <v>0</v>
      </c>
      <c r="Q679" t="s">
        <v>594</v>
      </c>
      <c r="R679" t="s">
        <v>595</v>
      </c>
      <c r="T679" t="s">
        <v>127</v>
      </c>
      <c r="U679">
        <v>361</v>
      </c>
      <c r="W679">
        <v>2</v>
      </c>
      <c r="X679">
        <v>3</v>
      </c>
      <c r="Y679">
        <v>343</v>
      </c>
      <c r="AC679">
        <v>343</v>
      </c>
      <c r="AD679" t="s">
        <v>596</v>
      </c>
      <c r="AE679">
        <v>1</v>
      </c>
      <c r="AF679">
        <v>17</v>
      </c>
      <c r="AG679" t="s">
        <v>37</v>
      </c>
    </row>
    <row r="680" spans="1:33" x14ac:dyDescent="0.3">
      <c r="A680">
        <v>418</v>
      </c>
      <c r="B680">
        <v>878</v>
      </c>
      <c r="C680">
        <v>2001</v>
      </c>
      <c r="D680">
        <v>1583</v>
      </c>
      <c r="E680" t="s">
        <v>55</v>
      </c>
      <c r="F680">
        <v>1</v>
      </c>
      <c r="G680">
        <v>1</v>
      </c>
      <c r="H680">
        <v>1</v>
      </c>
      <c r="I680">
        <v>0</v>
      </c>
      <c r="J680">
        <v>0</v>
      </c>
      <c r="K680" t="s">
        <v>36</v>
      </c>
      <c r="L680">
        <v>18</v>
      </c>
      <c r="M680">
        <v>1</v>
      </c>
      <c r="N680">
        <v>0</v>
      </c>
      <c r="O680">
        <v>1</v>
      </c>
      <c r="P680">
        <v>0</v>
      </c>
      <c r="Q680" t="s">
        <v>56</v>
      </c>
      <c r="R680" t="s">
        <v>57</v>
      </c>
      <c r="S680" t="s">
        <v>58</v>
      </c>
      <c r="T680" t="s">
        <v>59</v>
      </c>
      <c r="U680">
        <v>769</v>
      </c>
      <c r="W680">
        <v>2</v>
      </c>
      <c r="X680">
        <v>4</v>
      </c>
      <c r="Y680">
        <v>2</v>
      </c>
      <c r="Z680" t="s">
        <v>60</v>
      </c>
      <c r="AC680">
        <v>2</v>
      </c>
      <c r="AD680" t="s">
        <v>61</v>
      </c>
      <c r="AE680">
        <v>5</v>
      </c>
      <c r="AF680">
        <v>17</v>
      </c>
      <c r="AG680" t="s">
        <v>37</v>
      </c>
    </row>
    <row r="681" spans="1:33" x14ac:dyDescent="0.3">
      <c r="A681">
        <v>418</v>
      </c>
      <c r="B681">
        <v>878</v>
      </c>
      <c r="C681">
        <v>2002</v>
      </c>
      <c r="D681">
        <v>878</v>
      </c>
      <c r="E681" t="s">
        <v>63</v>
      </c>
      <c r="F681">
        <v>1</v>
      </c>
      <c r="G681">
        <v>1</v>
      </c>
      <c r="H681">
        <v>1</v>
      </c>
      <c r="I681">
        <v>0</v>
      </c>
      <c r="J681">
        <v>0</v>
      </c>
      <c r="K681" t="s">
        <v>36</v>
      </c>
      <c r="L681">
        <v>16</v>
      </c>
      <c r="M681">
        <v>1</v>
      </c>
      <c r="N681">
        <v>0</v>
      </c>
      <c r="O681">
        <v>1</v>
      </c>
      <c r="P681">
        <v>0</v>
      </c>
      <c r="Q681" t="s">
        <v>56</v>
      </c>
      <c r="R681" t="s">
        <v>57</v>
      </c>
      <c r="S681" t="s">
        <v>64</v>
      </c>
      <c r="T681" t="s">
        <v>59</v>
      </c>
      <c r="U681">
        <v>769</v>
      </c>
      <c r="W681">
        <v>2</v>
      </c>
      <c r="X681">
        <v>4</v>
      </c>
      <c r="Y681">
        <v>2</v>
      </c>
      <c r="Z681" t="s">
        <v>65</v>
      </c>
      <c r="AC681">
        <v>2</v>
      </c>
      <c r="AD681" t="s">
        <v>66</v>
      </c>
      <c r="AE681">
        <v>5</v>
      </c>
      <c r="AF681">
        <v>17</v>
      </c>
      <c r="AG681" t="s">
        <v>37</v>
      </c>
    </row>
    <row r="682" spans="1:33" x14ac:dyDescent="0.3">
      <c r="A682">
        <v>418</v>
      </c>
      <c r="B682">
        <v>878</v>
      </c>
      <c r="C682">
        <v>2003</v>
      </c>
      <c r="D682">
        <v>54</v>
      </c>
      <c r="E682" t="s">
        <v>63</v>
      </c>
      <c r="F682">
        <v>1</v>
      </c>
      <c r="G682">
        <v>1</v>
      </c>
      <c r="H682">
        <v>1</v>
      </c>
      <c r="I682">
        <v>0</v>
      </c>
      <c r="J682">
        <v>0</v>
      </c>
      <c r="K682" t="s">
        <v>36</v>
      </c>
      <c r="L682">
        <v>16</v>
      </c>
      <c r="M682">
        <v>1</v>
      </c>
      <c r="N682">
        <v>0</v>
      </c>
      <c r="O682">
        <v>1</v>
      </c>
      <c r="P682">
        <v>0</v>
      </c>
      <c r="Q682" t="s">
        <v>56</v>
      </c>
      <c r="R682" t="s">
        <v>57</v>
      </c>
      <c r="S682" t="s">
        <v>67</v>
      </c>
      <c r="T682" t="s">
        <v>59</v>
      </c>
      <c r="U682">
        <v>769</v>
      </c>
      <c r="W682">
        <v>2</v>
      </c>
      <c r="X682">
        <v>4</v>
      </c>
      <c r="Y682">
        <v>2</v>
      </c>
      <c r="Z682" t="s">
        <v>68</v>
      </c>
      <c r="AC682">
        <v>2</v>
      </c>
      <c r="AD682" t="s">
        <v>66</v>
      </c>
      <c r="AE682">
        <v>5</v>
      </c>
      <c r="AF682">
        <v>17</v>
      </c>
      <c r="AG682" t="s">
        <v>37</v>
      </c>
    </row>
    <row r="683" spans="1:33" x14ac:dyDescent="0.3">
      <c r="A683">
        <v>418</v>
      </c>
      <c r="B683">
        <v>878</v>
      </c>
      <c r="C683">
        <v>2004</v>
      </c>
      <c r="D683">
        <v>378</v>
      </c>
      <c r="E683" t="s">
        <v>75</v>
      </c>
      <c r="F683">
        <v>1</v>
      </c>
      <c r="G683">
        <v>1</v>
      </c>
      <c r="H683">
        <v>1</v>
      </c>
      <c r="I683">
        <v>0</v>
      </c>
      <c r="J683">
        <v>0</v>
      </c>
      <c r="K683" t="s">
        <v>36</v>
      </c>
      <c r="L683">
        <v>16</v>
      </c>
      <c r="M683">
        <v>1</v>
      </c>
      <c r="N683">
        <v>0</v>
      </c>
      <c r="O683">
        <v>1</v>
      </c>
      <c r="P683">
        <v>0</v>
      </c>
      <c r="Q683" t="s">
        <v>56</v>
      </c>
      <c r="R683" t="s">
        <v>57</v>
      </c>
      <c r="S683" t="s">
        <v>76</v>
      </c>
      <c r="T683" t="s">
        <v>59</v>
      </c>
      <c r="U683">
        <v>769</v>
      </c>
      <c r="W683">
        <v>2</v>
      </c>
      <c r="X683">
        <v>4</v>
      </c>
      <c r="Y683">
        <v>2</v>
      </c>
      <c r="Z683" t="s">
        <v>77</v>
      </c>
      <c r="AC683">
        <v>2</v>
      </c>
      <c r="AD683" t="s">
        <v>78</v>
      </c>
      <c r="AE683">
        <v>5</v>
      </c>
      <c r="AF683">
        <v>17</v>
      </c>
      <c r="AG683" t="s">
        <v>37</v>
      </c>
    </row>
    <row r="684" spans="1:33" x14ac:dyDescent="0.3">
      <c r="A684">
        <v>418</v>
      </c>
      <c r="B684">
        <v>878</v>
      </c>
      <c r="C684">
        <v>2005</v>
      </c>
      <c r="D684">
        <v>108</v>
      </c>
      <c r="E684" t="s">
        <v>75</v>
      </c>
      <c r="F684">
        <v>1</v>
      </c>
      <c r="G684">
        <v>1</v>
      </c>
      <c r="H684">
        <v>1</v>
      </c>
      <c r="I684">
        <v>0</v>
      </c>
      <c r="J684">
        <v>0</v>
      </c>
      <c r="K684" t="s">
        <v>36</v>
      </c>
      <c r="L684">
        <v>16</v>
      </c>
      <c r="M684">
        <v>1</v>
      </c>
      <c r="N684">
        <v>0</v>
      </c>
      <c r="O684">
        <v>1</v>
      </c>
      <c r="P684">
        <v>0</v>
      </c>
      <c r="Q684" t="s">
        <v>56</v>
      </c>
      <c r="R684" t="s">
        <v>57</v>
      </c>
      <c r="S684" t="s">
        <v>82</v>
      </c>
      <c r="T684" t="s">
        <v>59</v>
      </c>
      <c r="U684">
        <v>769</v>
      </c>
      <c r="W684">
        <v>2</v>
      </c>
      <c r="X684">
        <v>4</v>
      </c>
      <c r="Y684">
        <v>2</v>
      </c>
      <c r="Z684" t="s">
        <v>83</v>
      </c>
      <c r="AC684">
        <v>2</v>
      </c>
      <c r="AD684" t="s">
        <v>78</v>
      </c>
      <c r="AE684">
        <v>5</v>
      </c>
      <c r="AF684">
        <v>17</v>
      </c>
      <c r="AG684" t="s">
        <v>37</v>
      </c>
    </row>
    <row r="685" spans="1:33" x14ac:dyDescent="0.3">
      <c r="A685">
        <v>418</v>
      </c>
      <c r="B685">
        <v>878</v>
      </c>
      <c r="C685">
        <v>2006</v>
      </c>
      <c r="D685">
        <v>246</v>
      </c>
      <c r="E685" t="s">
        <v>75</v>
      </c>
      <c r="F685">
        <v>1</v>
      </c>
      <c r="G685">
        <v>0</v>
      </c>
      <c r="H685">
        <v>1</v>
      </c>
      <c r="I685">
        <v>0</v>
      </c>
      <c r="J685">
        <v>0</v>
      </c>
      <c r="K685" t="s">
        <v>36</v>
      </c>
      <c r="L685">
        <v>15</v>
      </c>
      <c r="M685">
        <v>1</v>
      </c>
      <c r="N685">
        <v>0</v>
      </c>
      <c r="O685">
        <v>1</v>
      </c>
      <c r="P685">
        <v>0</v>
      </c>
      <c r="Q685" t="s">
        <v>56</v>
      </c>
      <c r="R685" t="s">
        <v>57</v>
      </c>
      <c r="S685" t="s">
        <v>88</v>
      </c>
      <c r="T685" t="s">
        <v>59</v>
      </c>
      <c r="U685">
        <v>769</v>
      </c>
      <c r="W685">
        <v>2</v>
      </c>
      <c r="X685">
        <v>4</v>
      </c>
      <c r="Y685">
        <v>2</v>
      </c>
      <c r="Z685" t="s">
        <v>89</v>
      </c>
      <c r="AC685">
        <v>2</v>
      </c>
      <c r="AD685" t="s">
        <v>78</v>
      </c>
      <c r="AE685">
        <v>5</v>
      </c>
      <c r="AF685">
        <v>17</v>
      </c>
      <c r="AG685" t="s">
        <v>37</v>
      </c>
    </row>
    <row r="686" spans="1:33" x14ac:dyDescent="0.3">
      <c r="A686">
        <v>418</v>
      </c>
      <c r="B686">
        <v>878</v>
      </c>
      <c r="C686">
        <v>2008</v>
      </c>
      <c r="D686">
        <v>290</v>
      </c>
      <c r="E686" t="s">
        <v>94</v>
      </c>
      <c r="F686">
        <v>1</v>
      </c>
      <c r="G686">
        <v>0</v>
      </c>
      <c r="H686">
        <v>0</v>
      </c>
      <c r="I686">
        <v>0</v>
      </c>
      <c r="J686">
        <v>0</v>
      </c>
      <c r="K686" t="s">
        <v>36</v>
      </c>
      <c r="L686">
        <v>16</v>
      </c>
      <c r="M686">
        <v>1</v>
      </c>
      <c r="N686">
        <v>0</v>
      </c>
      <c r="O686">
        <v>1</v>
      </c>
      <c r="P686">
        <v>0</v>
      </c>
      <c r="Q686" t="s">
        <v>56</v>
      </c>
      <c r="R686" t="s">
        <v>57</v>
      </c>
      <c r="S686" t="s">
        <v>95</v>
      </c>
      <c r="T686" t="s">
        <v>59</v>
      </c>
      <c r="U686">
        <v>769</v>
      </c>
      <c r="W686">
        <v>2</v>
      </c>
      <c r="X686">
        <v>4</v>
      </c>
      <c r="Y686">
        <v>2</v>
      </c>
      <c r="Z686" t="s">
        <v>96</v>
      </c>
      <c r="AC686">
        <v>2</v>
      </c>
      <c r="AD686" t="s">
        <v>97</v>
      </c>
      <c r="AE686">
        <v>5</v>
      </c>
      <c r="AF686">
        <v>17</v>
      </c>
      <c r="AG686" t="s">
        <v>37</v>
      </c>
    </row>
    <row r="687" spans="1:33" x14ac:dyDescent="0.3">
      <c r="A687">
        <v>418</v>
      </c>
      <c r="B687">
        <v>878</v>
      </c>
      <c r="C687">
        <v>2010</v>
      </c>
      <c r="D687">
        <v>313</v>
      </c>
      <c r="E687" t="s">
        <v>63</v>
      </c>
      <c r="F687">
        <v>1</v>
      </c>
      <c r="G687">
        <v>1</v>
      </c>
      <c r="H687">
        <v>0</v>
      </c>
      <c r="I687">
        <v>0</v>
      </c>
      <c r="J687">
        <v>0</v>
      </c>
      <c r="K687" t="s">
        <v>36</v>
      </c>
      <c r="L687">
        <v>16</v>
      </c>
      <c r="M687">
        <v>1</v>
      </c>
      <c r="N687">
        <v>0</v>
      </c>
      <c r="O687">
        <v>1</v>
      </c>
      <c r="P687">
        <v>0</v>
      </c>
      <c r="Q687" t="s">
        <v>56</v>
      </c>
      <c r="R687" t="s">
        <v>57</v>
      </c>
      <c r="S687" t="s">
        <v>102</v>
      </c>
      <c r="T687" t="s">
        <v>59</v>
      </c>
      <c r="U687">
        <v>769</v>
      </c>
      <c r="W687">
        <v>2</v>
      </c>
      <c r="X687">
        <v>4</v>
      </c>
      <c r="Y687">
        <v>2</v>
      </c>
      <c r="Z687" t="s">
        <v>103</v>
      </c>
      <c r="AC687">
        <v>2</v>
      </c>
      <c r="AD687" t="s">
        <v>66</v>
      </c>
      <c r="AE687">
        <v>5</v>
      </c>
      <c r="AF687">
        <v>17</v>
      </c>
      <c r="AG687" t="s">
        <v>37</v>
      </c>
    </row>
    <row r="688" spans="1:33" x14ac:dyDescent="0.3">
      <c r="A688">
        <v>418</v>
      </c>
      <c r="B688">
        <v>878</v>
      </c>
      <c r="C688">
        <v>2014</v>
      </c>
      <c r="D688">
        <v>103</v>
      </c>
      <c r="E688" t="s">
        <v>113</v>
      </c>
      <c r="F688">
        <v>1</v>
      </c>
      <c r="G688">
        <v>0</v>
      </c>
      <c r="H688">
        <v>0</v>
      </c>
      <c r="I688">
        <v>0</v>
      </c>
      <c r="J688">
        <v>0</v>
      </c>
      <c r="K688" t="s">
        <v>36</v>
      </c>
      <c r="L688">
        <v>15</v>
      </c>
      <c r="M688">
        <v>1</v>
      </c>
      <c r="N688">
        <v>0</v>
      </c>
      <c r="O688">
        <v>1</v>
      </c>
      <c r="P688">
        <v>0</v>
      </c>
      <c r="Q688" t="s">
        <v>56</v>
      </c>
      <c r="R688" t="s">
        <v>57</v>
      </c>
      <c r="S688" t="s">
        <v>114</v>
      </c>
      <c r="T688" t="s">
        <v>59</v>
      </c>
      <c r="U688">
        <v>769</v>
      </c>
      <c r="W688">
        <v>2</v>
      </c>
      <c r="X688">
        <v>4</v>
      </c>
      <c r="Y688">
        <v>2</v>
      </c>
      <c r="Z688" t="s">
        <v>66</v>
      </c>
      <c r="AC688">
        <v>2</v>
      </c>
      <c r="AD688" t="s">
        <v>115</v>
      </c>
      <c r="AE688">
        <v>5</v>
      </c>
      <c r="AF688">
        <v>17</v>
      </c>
      <c r="AG688" t="s">
        <v>37</v>
      </c>
    </row>
    <row r="689" spans="1:33" x14ac:dyDescent="0.3">
      <c r="A689">
        <v>418</v>
      </c>
      <c r="B689">
        <v>878</v>
      </c>
      <c r="C689">
        <v>2015</v>
      </c>
      <c r="D689">
        <v>65</v>
      </c>
      <c r="E689" t="s">
        <v>113</v>
      </c>
      <c r="F689">
        <v>1</v>
      </c>
      <c r="G689">
        <v>0</v>
      </c>
      <c r="H689">
        <v>0</v>
      </c>
      <c r="I689">
        <v>0</v>
      </c>
      <c r="J689">
        <v>0</v>
      </c>
      <c r="K689" t="s">
        <v>36</v>
      </c>
      <c r="L689">
        <v>15</v>
      </c>
      <c r="M689">
        <v>1</v>
      </c>
      <c r="N689">
        <v>0</v>
      </c>
      <c r="O689">
        <v>1</v>
      </c>
      <c r="P689">
        <v>0</v>
      </c>
      <c r="Q689" t="s">
        <v>56</v>
      </c>
      <c r="R689" t="s">
        <v>57</v>
      </c>
      <c r="S689" t="s">
        <v>114</v>
      </c>
      <c r="T689" t="s">
        <v>59</v>
      </c>
      <c r="U689">
        <v>769</v>
      </c>
      <c r="W689">
        <v>2</v>
      </c>
      <c r="X689">
        <v>4</v>
      </c>
      <c r="Y689">
        <v>2</v>
      </c>
      <c r="Z689" t="s">
        <v>66</v>
      </c>
      <c r="AC689">
        <v>2</v>
      </c>
      <c r="AD689" t="s">
        <v>115</v>
      </c>
      <c r="AE689">
        <v>5</v>
      </c>
      <c r="AF689">
        <v>17</v>
      </c>
      <c r="AG689" t="s">
        <v>37</v>
      </c>
    </row>
    <row r="690" spans="1:33" x14ac:dyDescent="0.3">
      <c r="A690">
        <v>418</v>
      </c>
      <c r="B690">
        <v>878</v>
      </c>
      <c r="C690">
        <v>2016</v>
      </c>
      <c r="D690">
        <v>117</v>
      </c>
      <c r="E690" t="s">
        <v>63</v>
      </c>
      <c r="F690">
        <v>1</v>
      </c>
      <c r="G690">
        <v>0</v>
      </c>
      <c r="H690">
        <v>0</v>
      </c>
      <c r="I690">
        <v>0</v>
      </c>
      <c r="J690">
        <v>0</v>
      </c>
      <c r="K690" t="s">
        <v>36</v>
      </c>
      <c r="L690">
        <v>15</v>
      </c>
      <c r="M690">
        <v>1</v>
      </c>
      <c r="N690">
        <v>0</v>
      </c>
      <c r="O690">
        <v>1</v>
      </c>
      <c r="P690">
        <v>0</v>
      </c>
      <c r="Q690" t="s">
        <v>56</v>
      </c>
      <c r="R690" t="s">
        <v>57</v>
      </c>
      <c r="S690" t="s">
        <v>114</v>
      </c>
      <c r="T690" t="s">
        <v>59</v>
      </c>
      <c r="U690">
        <v>769</v>
      </c>
      <c r="W690">
        <v>2</v>
      </c>
      <c r="X690">
        <v>4</v>
      </c>
      <c r="Y690">
        <v>2</v>
      </c>
      <c r="Z690" t="s">
        <v>66</v>
      </c>
      <c r="AC690">
        <v>2</v>
      </c>
      <c r="AD690" t="s">
        <v>66</v>
      </c>
      <c r="AE690">
        <v>5</v>
      </c>
      <c r="AF690">
        <v>17</v>
      </c>
      <c r="AG690" t="s">
        <v>37</v>
      </c>
    </row>
    <row r="691" spans="1:33" x14ac:dyDescent="0.3">
      <c r="A691">
        <v>418</v>
      </c>
      <c r="B691">
        <v>878</v>
      </c>
      <c r="C691">
        <v>2007</v>
      </c>
      <c r="D691">
        <v>174</v>
      </c>
      <c r="E691" t="s">
        <v>787</v>
      </c>
      <c r="F691">
        <v>1</v>
      </c>
      <c r="G691">
        <v>0</v>
      </c>
      <c r="H691">
        <v>1</v>
      </c>
      <c r="I691">
        <v>0</v>
      </c>
      <c r="J691">
        <v>0</v>
      </c>
      <c r="K691" t="s">
        <v>773</v>
      </c>
      <c r="L691">
        <v>19</v>
      </c>
      <c r="M691">
        <v>1</v>
      </c>
      <c r="N691">
        <v>0</v>
      </c>
      <c r="O691">
        <v>1</v>
      </c>
      <c r="P691">
        <v>0</v>
      </c>
      <c r="Q691" t="s">
        <v>56</v>
      </c>
      <c r="R691" t="s">
        <v>57</v>
      </c>
      <c r="S691" t="s">
        <v>88</v>
      </c>
      <c r="T691" t="s">
        <v>59</v>
      </c>
      <c r="U691">
        <v>769</v>
      </c>
      <c r="W691">
        <v>2</v>
      </c>
      <c r="X691">
        <v>4</v>
      </c>
      <c r="Y691">
        <v>2</v>
      </c>
      <c r="Z691" t="s">
        <v>89</v>
      </c>
      <c r="AC691">
        <v>2</v>
      </c>
      <c r="AD691" t="s">
        <v>788</v>
      </c>
      <c r="AE691">
        <v>5</v>
      </c>
      <c r="AF691">
        <v>17</v>
      </c>
      <c r="AG691" t="s">
        <v>37</v>
      </c>
    </row>
    <row r="692" spans="1:33" x14ac:dyDescent="0.3">
      <c r="A692">
        <v>418</v>
      </c>
      <c r="B692">
        <v>878</v>
      </c>
      <c r="C692">
        <v>2009</v>
      </c>
      <c r="D692">
        <v>450</v>
      </c>
      <c r="E692" t="s">
        <v>795</v>
      </c>
      <c r="F692">
        <v>1</v>
      </c>
      <c r="G692">
        <v>1</v>
      </c>
      <c r="H692">
        <v>0</v>
      </c>
      <c r="I692">
        <v>0</v>
      </c>
      <c r="J692">
        <v>0</v>
      </c>
      <c r="K692" t="s">
        <v>773</v>
      </c>
      <c r="L692">
        <v>19</v>
      </c>
      <c r="M692">
        <v>1</v>
      </c>
      <c r="N692">
        <v>0</v>
      </c>
      <c r="O692">
        <v>1</v>
      </c>
      <c r="P692">
        <v>0</v>
      </c>
      <c r="Q692" t="s">
        <v>56</v>
      </c>
      <c r="R692" t="s">
        <v>57</v>
      </c>
      <c r="S692" t="s">
        <v>796</v>
      </c>
      <c r="T692" t="s">
        <v>59</v>
      </c>
      <c r="U692">
        <v>769</v>
      </c>
      <c r="W692">
        <v>2</v>
      </c>
      <c r="X692">
        <v>4</v>
      </c>
      <c r="Y692">
        <v>2</v>
      </c>
      <c r="Z692" t="s">
        <v>797</v>
      </c>
      <c r="AC692">
        <v>2</v>
      </c>
      <c r="AD692" t="s">
        <v>798</v>
      </c>
      <c r="AE692">
        <v>5</v>
      </c>
      <c r="AF692">
        <v>17</v>
      </c>
      <c r="AG692" t="s">
        <v>37</v>
      </c>
    </row>
    <row r="693" spans="1:33" x14ac:dyDescent="0.3">
      <c r="A693">
        <v>418</v>
      </c>
      <c r="B693">
        <v>878</v>
      </c>
      <c r="C693">
        <v>2011</v>
      </c>
      <c r="D693">
        <v>203</v>
      </c>
      <c r="E693" t="s">
        <v>795</v>
      </c>
      <c r="F693">
        <v>1</v>
      </c>
      <c r="G693">
        <v>1</v>
      </c>
      <c r="H693">
        <v>0</v>
      </c>
      <c r="I693">
        <v>0</v>
      </c>
      <c r="J693">
        <v>0</v>
      </c>
      <c r="K693" t="s">
        <v>773</v>
      </c>
      <c r="L693">
        <v>18</v>
      </c>
      <c r="M693">
        <v>1</v>
      </c>
      <c r="N693">
        <v>0</v>
      </c>
      <c r="O693">
        <v>1</v>
      </c>
      <c r="P693">
        <v>0</v>
      </c>
      <c r="Q693" t="s">
        <v>56</v>
      </c>
      <c r="R693" t="s">
        <v>57</v>
      </c>
      <c r="S693" t="s">
        <v>801</v>
      </c>
      <c r="T693" t="s">
        <v>59</v>
      </c>
      <c r="U693">
        <v>769</v>
      </c>
      <c r="W693">
        <v>2</v>
      </c>
      <c r="X693">
        <v>4</v>
      </c>
      <c r="Y693">
        <v>2</v>
      </c>
      <c r="Z693" t="s">
        <v>802</v>
      </c>
      <c r="AC693">
        <v>2</v>
      </c>
      <c r="AD693" t="s">
        <v>798</v>
      </c>
      <c r="AE693">
        <v>5</v>
      </c>
      <c r="AF693">
        <v>17</v>
      </c>
      <c r="AG693" t="s">
        <v>37</v>
      </c>
    </row>
    <row r="694" spans="1:33" x14ac:dyDescent="0.3">
      <c r="A694">
        <v>418</v>
      </c>
      <c r="B694">
        <v>878</v>
      </c>
      <c r="C694">
        <v>2012</v>
      </c>
      <c r="D694">
        <v>225</v>
      </c>
      <c r="E694" t="s">
        <v>795</v>
      </c>
      <c r="F694">
        <v>1</v>
      </c>
      <c r="G694">
        <v>1</v>
      </c>
      <c r="H694">
        <v>0</v>
      </c>
      <c r="I694">
        <v>0</v>
      </c>
      <c r="J694">
        <v>0</v>
      </c>
      <c r="K694" t="s">
        <v>773</v>
      </c>
      <c r="L694">
        <v>14</v>
      </c>
      <c r="M694">
        <v>1</v>
      </c>
      <c r="N694">
        <v>0</v>
      </c>
      <c r="O694">
        <v>1</v>
      </c>
      <c r="P694">
        <v>0</v>
      </c>
      <c r="Q694" t="s">
        <v>56</v>
      </c>
      <c r="R694" t="s">
        <v>57</v>
      </c>
      <c r="S694" t="s">
        <v>801</v>
      </c>
      <c r="T694" t="s">
        <v>59</v>
      </c>
      <c r="U694">
        <v>769</v>
      </c>
      <c r="W694">
        <v>2</v>
      </c>
      <c r="X694">
        <v>4</v>
      </c>
      <c r="Y694">
        <v>2</v>
      </c>
      <c r="Z694" t="s">
        <v>802</v>
      </c>
      <c r="AC694">
        <v>2</v>
      </c>
      <c r="AD694" t="s">
        <v>798</v>
      </c>
      <c r="AE694">
        <v>5</v>
      </c>
      <c r="AF694">
        <v>17</v>
      </c>
      <c r="AG694" t="s">
        <v>37</v>
      </c>
    </row>
    <row r="695" spans="1:33" x14ac:dyDescent="0.3">
      <c r="A695">
        <v>418</v>
      </c>
      <c r="B695">
        <v>878</v>
      </c>
      <c r="C695">
        <v>2013</v>
      </c>
      <c r="D695">
        <v>38</v>
      </c>
      <c r="E695" t="s">
        <v>795</v>
      </c>
      <c r="F695">
        <v>1</v>
      </c>
      <c r="G695">
        <v>0</v>
      </c>
      <c r="H695">
        <v>0</v>
      </c>
      <c r="I695">
        <v>0</v>
      </c>
      <c r="J695">
        <v>0</v>
      </c>
      <c r="K695" t="s">
        <v>773</v>
      </c>
      <c r="L695">
        <v>14</v>
      </c>
      <c r="M695">
        <v>1</v>
      </c>
      <c r="N695">
        <v>0</v>
      </c>
      <c r="O695">
        <v>1</v>
      </c>
      <c r="P695">
        <v>0</v>
      </c>
      <c r="Q695" t="s">
        <v>56</v>
      </c>
      <c r="R695" t="s">
        <v>57</v>
      </c>
      <c r="S695" t="s">
        <v>807</v>
      </c>
      <c r="T695" t="s">
        <v>59</v>
      </c>
      <c r="U695">
        <v>769</v>
      </c>
      <c r="W695">
        <v>2</v>
      </c>
      <c r="X695">
        <v>4</v>
      </c>
      <c r="Y695">
        <v>2</v>
      </c>
      <c r="Z695" t="s">
        <v>808</v>
      </c>
      <c r="AC695">
        <v>2</v>
      </c>
      <c r="AD695" t="s">
        <v>798</v>
      </c>
      <c r="AE695">
        <v>5</v>
      </c>
      <c r="AF695">
        <v>17</v>
      </c>
      <c r="AG695" t="s">
        <v>37</v>
      </c>
    </row>
    <row r="696" spans="1:33" x14ac:dyDescent="0.3">
      <c r="A696">
        <v>419</v>
      </c>
      <c r="B696" t="s">
        <v>549</v>
      </c>
      <c r="C696">
        <v>2002</v>
      </c>
      <c r="D696">
        <v>624</v>
      </c>
      <c r="E696" t="s">
        <v>550</v>
      </c>
      <c r="F696">
        <v>0</v>
      </c>
      <c r="G696">
        <v>0</v>
      </c>
      <c r="H696">
        <v>0</v>
      </c>
      <c r="I696">
        <v>0</v>
      </c>
      <c r="J696">
        <v>0</v>
      </c>
      <c r="K696" t="s">
        <v>550</v>
      </c>
      <c r="L696">
        <v>17</v>
      </c>
      <c r="M696">
        <v>1</v>
      </c>
      <c r="N696">
        <v>1</v>
      </c>
      <c r="O696">
        <v>0</v>
      </c>
      <c r="P696">
        <v>0</v>
      </c>
      <c r="Q696" t="s">
        <v>550</v>
      </c>
      <c r="R696" t="s">
        <v>551</v>
      </c>
      <c r="T696" t="s">
        <v>552</v>
      </c>
      <c r="U696" t="s">
        <v>553</v>
      </c>
      <c r="W696">
        <v>2</v>
      </c>
      <c r="X696">
        <v>3</v>
      </c>
      <c r="Y696">
        <v>437</v>
      </c>
      <c r="AC696">
        <v>437</v>
      </c>
      <c r="AD696">
        <v>437</v>
      </c>
      <c r="AE696">
        <v>4</v>
      </c>
      <c r="AF696">
        <v>17</v>
      </c>
      <c r="AG696" t="s">
        <v>37</v>
      </c>
    </row>
    <row r="697" spans="1:33" x14ac:dyDescent="0.3">
      <c r="A697">
        <v>419</v>
      </c>
      <c r="B697" t="s">
        <v>554</v>
      </c>
      <c r="C697">
        <v>2003</v>
      </c>
      <c r="D697">
        <v>139</v>
      </c>
      <c r="E697" t="s">
        <v>550</v>
      </c>
      <c r="F697">
        <v>0</v>
      </c>
      <c r="G697">
        <v>0</v>
      </c>
      <c r="H697">
        <v>0</v>
      </c>
      <c r="I697">
        <v>0</v>
      </c>
      <c r="J697">
        <v>0</v>
      </c>
      <c r="K697" t="s">
        <v>550</v>
      </c>
      <c r="L697">
        <v>17</v>
      </c>
      <c r="M697">
        <v>1</v>
      </c>
      <c r="N697">
        <v>1</v>
      </c>
      <c r="O697">
        <v>0</v>
      </c>
      <c r="P697">
        <v>0</v>
      </c>
      <c r="Q697" t="s">
        <v>550</v>
      </c>
      <c r="R697" t="s">
        <v>551</v>
      </c>
      <c r="T697" t="s">
        <v>555</v>
      </c>
      <c r="U697" t="s">
        <v>556</v>
      </c>
      <c r="W697">
        <v>2</v>
      </c>
      <c r="X697">
        <v>3</v>
      </c>
      <c r="Y697">
        <v>437</v>
      </c>
      <c r="AC697">
        <v>437</v>
      </c>
      <c r="AD697">
        <v>437</v>
      </c>
      <c r="AE697">
        <v>4</v>
      </c>
      <c r="AF697">
        <v>17</v>
      </c>
      <c r="AG697" t="s">
        <v>37</v>
      </c>
    </row>
    <row r="698" spans="1:33" x14ac:dyDescent="0.3">
      <c r="A698">
        <v>419</v>
      </c>
      <c r="B698">
        <v>882</v>
      </c>
      <c r="C698">
        <v>2004</v>
      </c>
      <c r="D698">
        <v>47</v>
      </c>
      <c r="E698" t="s">
        <v>550</v>
      </c>
      <c r="F698">
        <v>0</v>
      </c>
      <c r="G698">
        <v>0</v>
      </c>
      <c r="H698">
        <v>0</v>
      </c>
      <c r="I698">
        <v>0</v>
      </c>
      <c r="J698">
        <v>0</v>
      </c>
      <c r="K698" t="s">
        <v>550</v>
      </c>
      <c r="L698">
        <v>17</v>
      </c>
      <c r="M698">
        <v>1</v>
      </c>
      <c r="N698">
        <v>1</v>
      </c>
      <c r="O698">
        <v>0</v>
      </c>
      <c r="P698">
        <v>0</v>
      </c>
      <c r="Q698" t="s">
        <v>550</v>
      </c>
      <c r="R698" t="s">
        <v>551</v>
      </c>
      <c r="T698" t="s">
        <v>557</v>
      </c>
      <c r="U698">
        <v>558</v>
      </c>
      <c r="W698">
        <v>2</v>
      </c>
      <c r="X698">
        <v>3</v>
      </c>
      <c r="Y698">
        <v>437</v>
      </c>
      <c r="AC698">
        <v>437</v>
      </c>
      <c r="AD698">
        <v>437</v>
      </c>
      <c r="AE698">
        <v>4</v>
      </c>
      <c r="AF698">
        <v>17</v>
      </c>
      <c r="AG698" t="s">
        <v>37</v>
      </c>
    </row>
    <row r="699" spans="1:33" x14ac:dyDescent="0.3">
      <c r="A699">
        <v>419</v>
      </c>
      <c r="B699">
        <v>10842</v>
      </c>
      <c r="C699">
        <v>2011</v>
      </c>
      <c r="D699">
        <v>35</v>
      </c>
      <c r="E699" t="s">
        <v>550</v>
      </c>
      <c r="F699">
        <v>0</v>
      </c>
      <c r="G699">
        <v>0</v>
      </c>
      <c r="H699">
        <v>0</v>
      </c>
      <c r="I699">
        <v>0</v>
      </c>
      <c r="J699">
        <v>0</v>
      </c>
      <c r="K699" t="s">
        <v>550</v>
      </c>
      <c r="L699">
        <v>13</v>
      </c>
      <c r="M699">
        <v>1</v>
      </c>
      <c r="N699">
        <v>1</v>
      </c>
      <c r="O699">
        <v>0</v>
      </c>
      <c r="P699">
        <v>0</v>
      </c>
      <c r="Q699" t="s">
        <v>550</v>
      </c>
      <c r="R699" t="s">
        <v>551</v>
      </c>
      <c r="T699" t="s">
        <v>558</v>
      </c>
      <c r="U699">
        <v>1125</v>
      </c>
      <c r="W699">
        <v>2</v>
      </c>
      <c r="X699">
        <v>3</v>
      </c>
      <c r="Y699">
        <v>437</v>
      </c>
      <c r="AC699">
        <v>437</v>
      </c>
      <c r="AD699">
        <v>437</v>
      </c>
      <c r="AE699">
        <v>4</v>
      </c>
      <c r="AF699">
        <v>17</v>
      </c>
      <c r="AG699" t="s">
        <v>37</v>
      </c>
    </row>
    <row r="700" spans="1:33" x14ac:dyDescent="0.3">
      <c r="A700">
        <v>420</v>
      </c>
      <c r="B700">
        <v>883</v>
      </c>
      <c r="C700">
        <v>2003</v>
      </c>
      <c r="D700">
        <v>7927</v>
      </c>
      <c r="E700" t="s">
        <v>463</v>
      </c>
      <c r="F700">
        <v>1</v>
      </c>
      <c r="G700">
        <v>0</v>
      </c>
      <c r="H700">
        <v>0</v>
      </c>
      <c r="I700">
        <v>0</v>
      </c>
      <c r="J700">
        <v>0</v>
      </c>
      <c r="K700" t="s">
        <v>463</v>
      </c>
      <c r="L700">
        <v>14</v>
      </c>
      <c r="M700">
        <v>1</v>
      </c>
      <c r="N700">
        <v>0</v>
      </c>
      <c r="O700">
        <v>0</v>
      </c>
      <c r="P700">
        <v>1</v>
      </c>
      <c r="Q700" t="s">
        <v>476</v>
      </c>
      <c r="R700" t="s">
        <v>477</v>
      </c>
      <c r="T700" t="s">
        <v>464</v>
      </c>
      <c r="U700">
        <v>116</v>
      </c>
      <c r="W700">
        <v>2</v>
      </c>
      <c r="X700">
        <v>2</v>
      </c>
      <c r="Y700" t="s">
        <v>478</v>
      </c>
      <c r="AA700">
        <v>645</v>
      </c>
      <c r="AC700" t="s">
        <v>479</v>
      </c>
      <c r="AD700">
        <v>645</v>
      </c>
      <c r="AE700" t="s">
        <v>480</v>
      </c>
      <c r="AF700">
        <v>17</v>
      </c>
      <c r="AG700" t="s">
        <v>37</v>
      </c>
    </row>
    <row r="701" spans="1:33" x14ac:dyDescent="0.3">
      <c r="A701">
        <v>421</v>
      </c>
      <c r="B701">
        <v>885</v>
      </c>
      <c r="C701">
        <v>1997</v>
      </c>
      <c r="D701">
        <v>34</v>
      </c>
      <c r="E701" t="s">
        <v>170</v>
      </c>
      <c r="F701">
        <v>0</v>
      </c>
      <c r="G701">
        <v>0</v>
      </c>
      <c r="H701">
        <v>0</v>
      </c>
      <c r="I701">
        <v>0</v>
      </c>
      <c r="J701">
        <v>0</v>
      </c>
      <c r="K701" t="s">
        <v>173</v>
      </c>
      <c r="L701">
        <v>14</v>
      </c>
      <c r="M701">
        <v>1</v>
      </c>
      <c r="N701">
        <v>1</v>
      </c>
      <c r="O701">
        <v>0</v>
      </c>
      <c r="P701">
        <v>0</v>
      </c>
      <c r="Q701" t="s">
        <v>120</v>
      </c>
      <c r="R701" t="s">
        <v>121</v>
      </c>
      <c r="T701" t="s">
        <v>171</v>
      </c>
      <c r="U701">
        <v>363</v>
      </c>
      <c r="W701">
        <v>1</v>
      </c>
      <c r="X701">
        <v>3</v>
      </c>
      <c r="Y701">
        <v>750</v>
      </c>
      <c r="AC701">
        <v>750</v>
      </c>
      <c r="AD701" t="s">
        <v>172</v>
      </c>
      <c r="AE701">
        <v>3</v>
      </c>
      <c r="AF701">
        <v>17</v>
      </c>
      <c r="AG701" t="s">
        <v>37</v>
      </c>
    </row>
    <row r="702" spans="1:33" x14ac:dyDescent="0.3">
      <c r="A702">
        <v>421</v>
      </c>
      <c r="B702">
        <v>885</v>
      </c>
      <c r="C702">
        <v>1996</v>
      </c>
      <c r="D702">
        <v>25</v>
      </c>
      <c r="E702" t="s">
        <v>120</v>
      </c>
      <c r="F702">
        <v>0</v>
      </c>
      <c r="G702">
        <v>0</v>
      </c>
      <c r="H702">
        <v>0</v>
      </c>
      <c r="I702">
        <v>0</v>
      </c>
      <c r="J702">
        <v>0</v>
      </c>
      <c r="K702" t="s">
        <v>120</v>
      </c>
      <c r="L702">
        <v>11</v>
      </c>
      <c r="M702">
        <v>1</v>
      </c>
      <c r="N702">
        <v>1</v>
      </c>
      <c r="O702">
        <v>0</v>
      </c>
      <c r="P702">
        <v>0</v>
      </c>
      <c r="Q702" t="s">
        <v>120</v>
      </c>
      <c r="R702" t="s">
        <v>121</v>
      </c>
      <c r="T702" t="s">
        <v>171</v>
      </c>
      <c r="U702">
        <v>363</v>
      </c>
      <c r="W702">
        <v>1</v>
      </c>
      <c r="X702">
        <v>3</v>
      </c>
      <c r="Y702">
        <v>750</v>
      </c>
      <c r="AC702">
        <v>750</v>
      </c>
      <c r="AD702">
        <v>750</v>
      </c>
      <c r="AE702">
        <v>3</v>
      </c>
      <c r="AF702">
        <v>17</v>
      </c>
      <c r="AG702" t="s">
        <v>37</v>
      </c>
    </row>
    <row r="703" spans="1:33" x14ac:dyDescent="0.3">
      <c r="A703">
        <v>421</v>
      </c>
      <c r="B703">
        <v>885</v>
      </c>
      <c r="C703">
        <v>1998</v>
      </c>
      <c r="D703">
        <v>31</v>
      </c>
      <c r="E703" t="s">
        <v>120</v>
      </c>
      <c r="F703">
        <v>0</v>
      </c>
      <c r="G703">
        <v>0</v>
      </c>
      <c r="H703">
        <v>0</v>
      </c>
      <c r="I703">
        <v>0</v>
      </c>
      <c r="J703">
        <v>0</v>
      </c>
      <c r="K703" t="s">
        <v>120</v>
      </c>
      <c r="L703">
        <v>10</v>
      </c>
      <c r="M703">
        <v>1</v>
      </c>
      <c r="N703">
        <v>1</v>
      </c>
      <c r="O703">
        <v>0</v>
      </c>
      <c r="P703">
        <v>0</v>
      </c>
      <c r="Q703" t="s">
        <v>120</v>
      </c>
      <c r="R703" t="s">
        <v>121</v>
      </c>
      <c r="T703" t="s">
        <v>171</v>
      </c>
      <c r="U703">
        <v>363</v>
      </c>
      <c r="W703">
        <v>1</v>
      </c>
      <c r="X703">
        <v>3</v>
      </c>
      <c r="Y703">
        <v>750</v>
      </c>
      <c r="AC703">
        <v>750</v>
      </c>
      <c r="AD703">
        <v>750</v>
      </c>
      <c r="AE703">
        <v>3</v>
      </c>
      <c r="AF703">
        <v>17</v>
      </c>
      <c r="AG703" t="s">
        <v>37</v>
      </c>
    </row>
    <row r="704" spans="1:33" x14ac:dyDescent="0.3">
      <c r="A704">
        <v>421</v>
      </c>
      <c r="B704">
        <v>885</v>
      </c>
      <c r="C704">
        <v>1999</v>
      </c>
      <c r="D704">
        <v>33</v>
      </c>
      <c r="E704" t="s">
        <v>120</v>
      </c>
      <c r="F704">
        <v>0</v>
      </c>
      <c r="G704">
        <v>0</v>
      </c>
      <c r="H704">
        <v>0</v>
      </c>
      <c r="I704">
        <v>0</v>
      </c>
      <c r="J704">
        <v>0</v>
      </c>
      <c r="K704" t="s">
        <v>120</v>
      </c>
      <c r="L704">
        <v>9</v>
      </c>
      <c r="M704">
        <v>1</v>
      </c>
      <c r="N704">
        <v>1</v>
      </c>
      <c r="O704">
        <v>0</v>
      </c>
      <c r="P704">
        <v>0</v>
      </c>
      <c r="Q704" t="s">
        <v>120</v>
      </c>
      <c r="R704" t="s">
        <v>121</v>
      </c>
      <c r="T704" t="s">
        <v>171</v>
      </c>
      <c r="U704">
        <v>363</v>
      </c>
      <c r="W704">
        <v>1</v>
      </c>
      <c r="X704">
        <v>3</v>
      </c>
      <c r="Y704">
        <v>750</v>
      </c>
      <c r="AC704">
        <v>750</v>
      </c>
      <c r="AD704">
        <v>750</v>
      </c>
      <c r="AE704">
        <v>3</v>
      </c>
      <c r="AF704">
        <v>17</v>
      </c>
      <c r="AG704" t="s">
        <v>37</v>
      </c>
    </row>
    <row r="705" spans="1:33" x14ac:dyDescent="0.3">
      <c r="A705">
        <v>421</v>
      </c>
      <c r="B705">
        <v>885</v>
      </c>
      <c r="C705">
        <v>2001</v>
      </c>
      <c r="D705">
        <v>77</v>
      </c>
      <c r="E705" t="s">
        <v>120</v>
      </c>
      <c r="F705">
        <v>0</v>
      </c>
      <c r="G705">
        <v>0</v>
      </c>
      <c r="H705">
        <v>0</v>
      </c>
      <c r="I705">
        <v>0</v>
      </c>
      <c r="J705">
        <v>0</v>
      </c>
      <c r="K705" t="s">
        <v>120</v>
      </c>
      <c r="L705">
        <v>9</v>
      </c>
      <c r="M705">
        <v>1</v>
      </c>
      <c r="N705">
        <v>1</v>
      </c>
      <c r="O705">
        <v>0</v>
      </c>
      <c r="P705">
        <v>0</v>
      </c>
      <c r="Q705" t="s">
        <v>120</v>
      </c>
      <c r="R705" t="s">
        <v>121</v>
      </c>
      <c r="T705" t="s">
        <v>171</v>
      </c>
      <c r="U705">
        <v>363</v>
      </c>
      <c r="W705">
        <v>1</v>
      </c>
      <c r="X705">
        <v>3</v>
      </c>
      <c r="Y705">
        <v>750</v>
      </c>
      <c r="AC705">
        <v>750</v>
      </c>
      <c r="AD705">
        <v>750</v>
      </c>
      <c r="AE705">
        <v>3</v>
      </c>
      <c r="AF705">
        <v>17</v>
      </c>
      <c r="AG705" t="s">
        <v>37</v>
      </c>
    </row>
    <row r="706" spans="1:33" x14ac:dyDescent="0.3">
      <c r="A706">
        <v>421</v>
      </c>
      <c r="B706">
        <v>885</v>
      </c>
      <c r="C706">
        <v>2002</v>
      </c>
      <c r="D706">
        <v>44</v>
      </c>
      <c r="E706" t="s">
        <v>120</v>
      </c>
      <c r="F706">
        <v>0</v>
      </c>
      <c r="G706">
        <v>0</v>
      </c>
      <c r="H706">
        <v>0</v>
      </c>
      <c r="I706">
        <v>0</v>
      </c>
      <c r="J706">
        <v>0</v>
      </c>
      <c r="K706" t="s">
        <v>120</v>
      </c>
      <c r="L706">
        <v>9</v>
      </c>
      <c r="M706">
        <v>1</v>
      </c>
      <c r="N706">
        <v>1</v>
      </c>
      <c r="O706">
        <v>0</v>
      </c>
      <c r="P706">
        <v>0</v>
      </c>
      <c r="Q706" t="s">
        <v>120</v>
      </c>
      <c r="R706" t="s">
        <v>121</v>
      </c>
      <c r="T706" t="s">
        <v>171</v>
      </c>
      <c r="U706">
        <v>363</v>
      </c>
      <c r="W706">
        <v>1</v>
      </c>
      <c r="X706">
        <v>3</v>
      </c>
      <c r="Y706">
        <v>750</v>
      </c>
      <c r="AC706">
        <v>750</v>
      </c>
      <c r="AD706">
        <v>750</v>
      </c>
      <c r="AE706">
        <v>3</v>
      </c>
      <c r="AF706">
        <v>17</v>
      </c>
      <c r="AG706" t="s">
        <v>37</v>
      </c>
    </row>
    <row r="707" spans="1:33" x14ac:dyDescent="0.3">
      <c r="A707">
        <v>421</v>
      </c>
      <c r="B707">
        <v>885</v>
      </c>
      <c r="C707">
        <v>2003</v>
      </c>
      <c r="D707">
        <v>109</v>
      </c>
      <c r="E707" t="s">
        <v>120</v>
      </c>
      <c r="F707">
        <v>0</v>
      </c>
      <c r="G707">
        <v>0</v>
      </c>
      <c r="H707">
        <v>0</v>
      </c>
      <c r="I707">
        <v>0</v>
      </c>
      <c r="J707">
        <v>0</v>
      </c>
      <c r="K707" t="s">
        <v>120</v>
      </c>
      <c r="L707">
        <v>9</v>
      </c>
      <c r="M707">
        <v>1</v>
      </c>
      <c r="N707">
        <v>1</v>
      </c>
      <c r="O707">
        <v>0</v>
      </c>
      <c r="P707">
        <v>0</v>
      </c>
      <c r="Q707" t="s">
        <v>120</v>
      </c>
      <c r="R707" t="s">
        <v>121</v>
      </c>
      <c r="T707" t="s">
        <v>171</v>
      </c>
      <c r="U707">
        <v>363</v>
      </c>
      <c r="W707">
        <v>1</v>
      </c>
      <c r="X707">
        <v>3</v>
      </c>
      <c r="Y707">
        <v>750</v>
      </c>
      <c r="AC707">
        <v>750</v>
      </c>
      <c r="AD707">
        <v>750</v>
      </c>
      <c r="AE707">
        <v>3</v>
      </c>
      <c r="AF707">
        <v>17</v>
      </c>
      <c r="AG707" t="s">
        <v>37</v>
      </c>
    </row>
    <row r="708" spans="1:33" x14ac:dyDescent="0.3">
      <c r="A708">
        <v>421</v>
      </c>
      <c r="B708">
        <v>885</v>
      </c>
      <c r="C708">
        <v>2004</v>
      </c>
      <c r="D708">
        <v>27</v>
      </c>
      <c r="E708" t="s">
        <v>120</v>
      </c>
      <c r="F708">
        <v>0</v>
      </c>
      <c r="G708">
        <v>0</v>
      </c>
      <c r="H708">
        <v>0</v>
      </c>
      <c r="I708">
        <v>0</v>
      </c>
      <c r="J708">
        <v>0</v>
      </c>
      <c r="K708" t="s">
        <v>120</v>
      </c>
      <c r="L708">
        <v>7</v>
      </c>
      <c r="M708">
        <v>1</v>
      </c>
      <c r="N708">
        <v>1</v>
      </c>
      <c r="O708">
        <v>0</v>
      </c>
      <c r="P708">
        <v>0</v>
      </c>
      <c r="Q708" t="s">
        <v>120</v>
      </c>
      <c r="R708" t="s">
        <v>121</v>
      </c>
      <c r="T708" t="s">
        <v>171</v>
      </c>
      <c r="U708">
        <v>363</v>
      </c>
      <c r="W708">
        <v>1</v>
      </c>
      <c r="X708">
        <v>3</v>
      </c>
      <c r="Y708">
        <v>750</v>
      </c>
      <c r="AC708">
        <v>750</v>
      </c>
      <c r="AD708">
        <v>750</v>
      </c>
      <c r="AE708">
        <v>3</v>
      </c>
      <c r="AF708">
        <v>17</v>
      </c>
      <c r="AG708" t="s">
        <v>37</v>
      </c>
    </row>
    <row r="709" spans="1:33" x14ac:dyDescent="0.3">
      <c r="A709">
        <v>421</v>
      </c>
      <c r="B709">
        <v>886</v>
      </c>
      <c r="C709">
        <v>2009</v>
      </c>
      <c r="D709">
        <v>73</v>
      </c>
      <c r="E709" t="s">
        <v>120</v>
      </c>
      <c r="F709">
        <v>0</v>
      </c>
      <c r="G709">
        <v>0</v>
      </c>
      <c r="H709">
        <v>0</v>
      </c>
      <c r="I709">
        <v>0</v>
      </c>
      <c r="J709">
        <v>0</v>
      </c>
      <c r="K709" t="s">
        <v>120</v>
      </c>
      <c r="L709">
        <v>8</v>
      </c>
      <c r="M709">
        <v>1</v>
      </c>
      <c r="N709">
        <v>1</v>
      </c>
      <c r="O709">
        <v>0</v>
      </c>
      <c r="P709">
        <v>0</v>
      </c>
      <c r="Q709" t="s">
        <v>120</v>
      </c>
      <c r="R709" t="s">
        <v>121</v>
      </c>
      <c r="T709" t="s">
        <v>449</v>
      </c>
      <c r="U709">
        <v>1066</v>
      </c>
      <c r="W709">
        <v>1</v>
      </c>
      <c r="X709">
        <v>3</v>
      </c>
      <c r="Y709">
        <v>750</v>
      </c>
      <c r="AC709">
        <v>750</v>
      </c>
      <c r="AD709">
        <v>750</v>
      </c>
      <c r="AE709">
        <v>3</v>
      </c>
      <c r="AF709">
        <v>17</v>
      </c>
      <c r="AG709" t="s">
        <v>37</v>
      </c>
    </row>
    <row r="710" spans="1:33" x14ac:dyDescent="0.3">
      <c r="A710">
        <v>421</v>
      </c>
      <c r="B710">
        <v>886</v>
      </c>
      <c r="C710">
        <v>2010</v>
      </c>
      <c r="D710">
        <v>57</v>
      </c>
      <c r="E710" t="s">
        <v>120</v>
      </c>
      <c r="F710">
        <v>0</v>
      </c>
      <c r="G710">
        <v>0</v>
      </c>
      <c r="H710">
        <v>0</v>
      </c>
      <c r="I710">
        <v>0</v>
      </c>
      <c r="J710">
        <v>0</v>
      </c>
      <c r="K710" t="s">
        <v>120</v>
      </c>
      <c r="L710">
        <v>8</v>
      </c>
      <c r="M710">
        <v>1</v>
      </c>
      <c r="N710">
        <v>1</v>
      </c>
      <c r="O710">
        <v>0</v>
      </c>
      <c r="P710">
        <v>0</v>
      </c>
      <c r="Q710" t="s">
        <v>120</v>
      </c>
      <c r="R710" t="s">
        <v>121</v>
      </c>
      <c r="T710" t="s">
        <v>449</v>
      </c>
      <c r="U710">
        <v>1066</v>
      </c>
      <c r="W710">
        <v>1</v>
      </c>
      <c r="X710">
        <v>3</v>
      </c>
      <c r="Y710">
        <v>750</v>
      </c>
      <c r="AC710">
        <v>750</v>
      </c>
      <c r="AD710">
        <v>750</v>
      </c>
      <c r="AE710">
        <v>3</v>
      </c>
      <c r="AF710">
        <v>17</v>
      </c>
      <c r="AG710" t="s">
        <v>37</v>
      </c>
    </row>
    <row r="711" spans="1:33" x14ac:dyDescent="0.3">
      <c r="A711">
        <v>421</v>
      </c>
      <c r="B711">
        <v>14102</v>
      </c>
      <c r="C711">
        <v>2013</v>
      </c>
      <c r="D711">
        <v>28</v>
      </c>
      <c r="E711" t="s">
        <v>120</v>
      </c>
      <c r="F711">
        <v>0</v>
      </c>
      <c r="G711">
        <v>0</v>
      </c>
      <c r="H711">
        <v>0</v>
      </c>
      <c r="I711">
        <v>0</v>
      </c>
      <c r="J711">
        <v>0</v>
      </c>
      <c r="K711" t="s">
        <v>120</v>
      </c>
      <c r="L711">
        <v>7</v>
      </c>
      <c r="M711">
        <v>1</v>
      </c>
      <c r="N711">
        <v>1</v>
      </c>
      <c r="O711">
        <v>0</v>
      </c>
      <c r="P711">
        <v>0</v>
      </c>
      <c r="Q711" t="s">
        <v>120</v>
      </c>
      <c r="R711" t="s">
        <v>121</v>
      </c>
      <c r="T711" t="s">
        <v>451</v>
      </c>
      <c r="U711">
        <v>5826</v>
      </c>
      <c r="W711">
        <v>1</v>
      </c>
      <c r="X711">
        <v>3</v>
      </c>
      <c r="Y711">
        <v>750</v>
      </c>
      <c r="AC711">
        <v>750</v>
      </c>
      <c r="AD711">
        <v>750</v>
      </c>
      <c r="AE711">
        <v>3</v>
      </c>
      <c r="AF711">
        <v>17</v>
      </c>
      <c r="AG711" t="s">
        <v>37</v>
      </c>
    </row>
    <row r="712" spans="1:33" x14ac:dyDescent="0.3">
      <c r="A712">
        <v>421</v>
      </c>
      <c r="B712">
        <v>14102</v>
      </c>
      <c r="C712">
        <v>2014</v>
      </c>
      <c r="D712">
        <v>39</v>
      </c>
      <c r="E712" t="s">
        <v>120</v>
      </c>
      <c r="F712">
        <v>0</v>
      </c>
      <c r="G712">
        <v>0</v>
      </c>
      <c r="H712">
        <v>0</v>
      </c>
      <c r="I712">
        <v>0</v>
      </c>
      <c r="J712">
        <v>0</v>
      </c>
      <c r="K712" t="s">
        <v>120</v>
      </c>
      <c r="L712">
        <v>7</v>
      </c>
      <c r="M712">
        <v>1</v>
      </c>
      <c r="N712">
        <v>1</v>
      </c>
      <c r="O712">
        <v>0</v>
      </c>
      <c r="P712">
        <v>0</v>
      </c>
      <c r="Q712" t="s">
        <v>120</v>
      </c>
      <c r="R712" t="s">
        <v>121</v>
      </c>
      <c r="T712" t="s">
        <v>451</v>
      </c>
      <c r="U712">
        <v>5826</v>
      </c>
      <c r="W712">
        <v>1</v>
      </c>
      <c r="X712">
        <v>3</v>
      </c>
      <c r="Y712">
        <v>750</v>
      </c>
      <c r="AC712">
        <v>750</v>
      </c>
      <c r="AD712">
        <v>750</v>
      </c>
      <c r="AE712">
        <v>3</v>
      </c>
      <c r="AF712">
        <v>17</v>
      </c>
      <c r="AG712" t="s">
        <v>37</v>
      </c>
    </row>
    <row r="713" spans="1:33" x14ac:dyDescent="0.3">
      <c r="A713">
        <v>422</v>
      </c>
      <c r="B713">
        <v>887</v>
      </c>
      <c r="C713">
        <v>1997</v>
      </c>
      <c r="D713">
        <v>130</v>
      </c>
      <c r="E713" t="s">
        <v>636</v>
      </c>
      <c r="F713">
        <v>0</v>
      </c>
      <c r="G713">
        <v>0</v>
      </c>
      <c r="H713">
        <v>0</v>
      </c>
      <c r="I713">
        <v>0</v>
      </c>
      <c r="J713">
        <v>0</v>
      </c>
      <c r="K713" t="s">
        <v>636</v>
      </c>
      <c r="L713">
        <v>12</v>
      </c>
      <c r="M713">
        <v>1</v>
      </c>
      <c r="N713">
        <v>1</v>
      </c>
      <c r="O713">
        <v>0</v>
      </c>
      <c r="P713">
        <v>0</v>
      </c>
      <c r="Q713" t="s">
        <v>636</v>
      </c>
      <c r="R713" t="s">
        <v>637</v>
      </c>
      <c r="T713" t="s">
        <v>644</v>
      </c>
      <c r="U713">
        <v>364</v>
      </c>
      <c r="W713">
        <v>1</v>
      </c>
      <c r="X713">
        <v>3</v>
      </c>
      <c r="Y713">
        <v>775</v>
      </c>
      <c r="AC713">
        <v>775</v>
      </c>
      <c r="AD713">
        <v>775</v>
      </c>
      <c r="AE713">
        <v>3</v>
      </c>
      <c r="AF713">
        <v>17</v>
      </c>
      <c r="AG713" t="s">
        <v>37</v>
      </c>
    </row>
    <row r="714" spans="1:33" x14ac:dyDescent="0.3">
      <c r="A714">
        <v>423</v>
      </c>
      <c r="B714">
        <v>888</v>
      </c>
      <c r="C714">
        <v>2003</v>
      </c>
      <c r="D714">
        <v>26</v>
      </c>
      <c r="E714" t="s">
        <v>910</v>
      </c>
      <c r="F714">
        <v>0</v>
      </c>
      <c r="G714">
        <v>0</v>
      </c>
      <c r="H714">
        <v>0</v>
      </c>
      <c r="I714">
        <v>0</v>
      </c>
      <c r="J714">
        <v>0</v>
      </c>
      <c r="K714" t="s">
        <v>910</v>
      </c>
      <c r="L714">
        <v>5</v>
      </c>
      <c r="M714">
        <v>0</v>
      </c>
      <c r="N714">
        <v>0</v>
      </c>
      <c r="O714">
        <v>0</v>
      </c>
      <c r="P714">
        <v>0</v>
      </c>
      <c r="Q714" t="s">
        <v>910</v>
      </c>
      <c r="R714" t="s">
        <v>215</v>
      </c>
      <c r="T714" t="s">
        <v>911</v>
      </c>
      <c r="U714">
        <v>365</v>
      </c>
      <c r="W714">
        <v>1</v>
      </c>
      <c r="X714">
        <v>3</v>
      </c>
      <c r="Y714">
        <v>800</v>
      </c>
      <c r="AC714">
        <v>800</v>
      </c>
      <c r="AD714">
        <v>800</v>
      </c>
      <c r="AE714">
        <v>3</v>
      </c>
      <c r="AF714">
        <v>17</v>
      </c>
      <c r="AG714" t="s">
        <v>37</v>
      </c>
    </row>
    <row r="715" spans="1:33" x14ac:dyDescent="0.3">
      <c r="A715">
        <v>423</v>
      </c>
      <c r="B715">
        <v>888</v>
      </c>
      <c r="C715">
        <v>2004</v>
      </c>
      <c r="D715">
        <v>164</v>
      </c>
      <c r="E715" t="s">
        <v>910</v>
      </c>
      <c r="F715">
        <v>0</v>
      </c>
      <c r="G715">
        <v>0</v>
      </c>
      <c r="H715">
        <v>0</v>
      </c>
      <c r="I715">
        <v>0</v>
      </c>
      <c r="J715">
        <v>0</v>
      </c>
      <c r="K715" t="s">
        <v>910</v>
      </c>
      <c r="L715">
        <v>5</v>
      </c>
      <c r="M715">
        <v>0</v>
      </c>
      <c r="N715">
        <v>0</v>
      </c>
      <c r="O715">
        <v>0</v>
      </c>
      <c r="P715">
        <v>0</v>
      </c>
      <c r="Q715" t="s">
        <v>910</v>
      </c>
      <c r="R715" t="s">
        <v>215</v>
      </c>
      <c r="T715" t="s">
        <v>911</v>
      </c>
      <c r="U715">
        <v>365</v>
      </c>
      <c r="W715">
        <v>1</v>
      </c>
      <c r="X715">
        <v>3</v>
      </c>
      <c r="Y715">
        <v>800</v>
      </c>
      <c r="AC715">
        <v>800</v>
      </c>
      <c r="AD715">
        <v>800</v>
      </c>
      <c r="AE715">
        <v>3</v>
      </c>
      <c r="AF715">
        <v>17</v>
      </c>
      <c r="AG715" t="s">
        <v>37</v>
      </c>
    </row>
    <row r="716" spans="1:33" x14ac:dyDescent="0.3">
      <c r="A716">
        <v>423</v>
      </c>
      <c r="B716">
        <v>888</v>
      </c>
      <c r="C716">
        <v>2005</v>
      </c>
      <c r="D716">
        <v>205</v>
      </c>
      <c r="E716" t="s">
        <v>910</v>
      </c>
      <c r="F716">
        <v>0</v>
      </c>
      <c r="G716">
        <v>0</v>
      </c>
      <c r="H716">
        <v>0</v>
      </c>
      <c r="I716">
        <v>0</v>
      </c>
      <c r="J716">
        <v>0</v>
      </c>
      <c r="K716" t="s">
        <v>910</v>
      </c>
      <c r="L716">
        <v>5</v>
      </c>
      <c r="M716">
        <v>0</v>
      </c>
      <c r="N716">
        <v>0</v>
      </c>
      <c r="O716">
        <v>0</v>
      </c>
      <c r="P716">
        <v>0</v>
      </c>
      <c r="Q716" t="s">
        <v>910</v>
      </c>
      <c r="R716" t="s">
        <v>215</v>
      </c>
      <c r="T716" t="s">
        <v>911</v>
      </c>
      <c r="U716">
        <v>365</v>
      </c>
      <c r="W716">
        <v>1</v>
      </c>
      <c r="X716">
        <v>3</v>
      </c>
      <c r="Y716">
        <v>800</v>
      </c>
      <c r="AC716">
        <v>800</v>
      </c>
      <c r="AD716">
        <v>800</v>
      </c>
      <c r="AE716">
        <v>3</v>
      </c>
      <c r="AF716">
        <v>17</v>
      </c>
      <c r="AG716" t="s">
        <v>37</v>
      </c>
    </row>
    <row r="717" spans="1:33" x14ac:dyDescent="0.3">
      <c r="A717">
        <v>423</v>
      </c>
      <c r="B717">
        <v>888</v>
      </c>
      <c r="C717">
        <v>2006</v>
      </c>
      <c r="D717">
        <v>212</v>
      </c>
      <c r="E717" t="s">
        <v>910</v>
      </c>
      <c r="F717">
        <v>0</v>
      </c>
      <c r="G717">
        <v>0</v>
      </c>
      <c r="H717">
        <v>0</v>
      </c>
      <c r="I717">
        <v>0</v>
      </c>
      <c r="J717">
        <v>0</v>
      </c>
      <c r="K717" t="s">
        <v>910</v>
      </c>
      <c r="L717">
        <v>4</v>
      </c>
      <c r="M717">
        <v>0</v>
      </c>
      <c r="N717">
        <v>0</v>
      </c>
      <c r="O717">
        <v>0</v>
      </c>
      <c r="P717">
        <v>0</v>
      </c>
      <c r="Q717" t="s">
        <v>910</v>
      </c>
      <c r="R717" t="s">
        <v>215</v>
      </c>
      <c r="T717" t="s">
        <v>911</v>
      </c>
      <c r="U717">
        <v>365</v>
      </c>
      <c r="W717">
        <v>1</v>
      </c>
      <c r="X717">
        <v>3</v>
      </c>
      <c r="Y717">
        <v>800</v>
      </c>
      <c r="AC717">
        <v>800</v>
      </c>
      <c r="AD717">
        <v>800</v>
      </c>
      <c r="AE717">
        <v>3</v>
      </c>
      <c r="AF717">
        <v>17</v>
      </c>
      <c r="AG717" t="s">
        <v>37</v>
      </c>
    </row>
    <row r="718" spans="1:33" x14ac:dyDescent="0.3">
      <c r="A718">
        <v>423</v>
      </c>
      <c r="B718">
        <v>888</v>
      </c>
      <c r="C718">
        <v>2007</v>
      </c>
      <c r="D718">
        <v>197</v>
      </c>
      <c r="E718" t="s">
        <v>910</v>
      </c>
      <c r="F718">
        <v>0</v>
      </c>
      <c r="G718">
        <v>0</v>
      </c>
      <c r="H718">
        <v>0</v>
      </c>
      <c r="I718">
        <v>0</v>
      </c>
      <c r="J718">
        <v>0</v>
      </c>
      <c r="K718" t="s">
        <v>910</v>
      </c>
      <c r="L718">
        <v>4</v>
      </c>
      <c r="M718">
        <v>0</v>
      </c>
      <c r="N718">
        <v>0</v>
      </c>
      <c r="O718">
        <v>0</v>
      </c>
      <c r="P718">
        <v>0</v>
      </c>
      <c r="Q718" t="s">
        <v>910</v>
      </c>
      <c r="R718" t="s">
        <v>215</v>
      </c>
      <c r="T718" t="s">
        <v>911</v>
      </c>
      <c r="U718">
        <v>365</v>
      </c>
      <c r="W718">
        <v>1</v>
      </c>
      <c r="X718">
        <v>3</v>
      </c>
      <c r="Y718">
        <v>800</v>
      </c>
      <c r="AC718">
        <v>800</v>
      </c>
      <c r="AD718">
        <v>800</v>
      </c>
      <c r="AE718">
        <v>3</v>
      </c>
      <c r="AF718">
        <v>17</v>
      </c>
      <c r="AG718" t="s">
        <v>37</v>
      </c>
    </row>
    <row r="719" spans="1:33" x14ac:dyDescent="0.3">
      <c r="A719">
        <v>423</v>
      </c>
      <c r="B719">
        <v>888</v>
      </c>
      <c r="C719">
        <v>2008</v>
      </c>
      <c r="D719">
        <v>130</v>
      </c>
      <c r="E719" t="s">
        <v>910</v>
      </c>
      <c r="F719">
        <v>0</v>
      </c>
      <c r="G719">
        <v>0</v>
      </c>
      <c r="H719">
        <v>0</v>
      </c>
      <c r="I719">
        <v>0</v>
      </c>
      <c r="J719">
        <v>0</v>
      </c>
      <c r="K719" t="s">
        <v>910</v>
      </c>
      <c r="L719">
        <v>4</v>
      </c>
      <c r="M719">
        <v>0</v>
      </c>
      <c r="N719">
        <v>0</v>
      </c>
      <c r="O719">
        <v>0</v>
      </c>
      <c r="P719">
        <v>0</v>
      </c>
      <c r="Q719" t="s">
        <v>910</v>
      </c>
      <c r="R719" t="s">
        <v>215</v>
      </c>
      <c r="T719" t="s">
        <v>911</v>
      </c>
      <c r="U719">
        <v>365</v>
      </c>
      <c r="W719">
        <v>1</v>
      </c>
      <c r="X719">
        <v>3</v>
      </c>
      <c r="Y719">
        <v>800</v>
      </c>
      <c r="AC719">
        <v>800</v>
      </c>
      <c r="AD719">
        <v>800</v>
      </c>
      <c r="AE719">
        <v>3</v>
      </c>
      <c r="AF719">
        <v>17</v>
      </c>
      <c r="AG719" t="s">
        <v>37</v>
      </c>
    </row>
    <row r="720" spans="1:33" x14ac:dyDescent="0.3">
      <c r="A720">
        <v>423</v>
      </c>
      <c r="B720">
        <v>888</v>
      </c>
      <c r="C720">
        <v>2009</v>
      </c>
      <c r="D720">
        <v>138</v>
      </c>
      <c r="E720" t="s">
        <v>910</v>
      </c>
      <c r="F720">
        <v>0</v>
      </c>
      <c r="G720">
        <v>0</v>
      </c>
      <c r="H720">
        <v>0</v>
      </c>
      <c r="I720">
        <v>0</v>
      </c>
      <c r="J720">
        <v>0</v>
      </c>
      <c r="K720" t="s">
        <v>910</v>
      </c>
      <c r="L720">
        <v>5</v>
      </c>
      <c r="M720">
        <v>0</v>
      </c>
      <c r="N720">
        <v>0</v>
      </c>
      <c r="O720">
        <v>0</v>
      </c>
      <c r="P720">
        <v>0</v>
      </c>
      <c r="Q720" t="s">
        <v>910</v>
      </c>
      <c r="R720" t="s">
        <v>215</v>
      </c>
      <c r="T720" t="s">
        <v>911</v>
      </c>
      <c r="U720">
        <v>365</v>
      </c>
      <c r="W720">
        <v>1</v>
      </c>
      <c r="X720">
        <v>3</v>
      </c>
      <c r="Y720">
        <v>800</v>
      </c>
      <c r="AC720">
        <v>800</v>
      </c>
      <c r="AD720">
        <v>800</v>
      </c>
      <c r="AE720">
        <v>3</v>
      </c>
      <c r="AF720">
        <v>17</v>
      </c>
      <c r="AG720" t="s">
        <v>37</v>
      </c>
    </row>
    <row r="721" spans="1:33" x14ac:dyDescent="0.3">
      <c r="A721">
        <v>423</v>
      </c>
      <c r="B721">
        <v>888</v>
      </c>
      <c r="C721">
        <v>2010</v>
      </c>
      <c r="D721">
        <v>75</v>
      </c>
      <c r="E721" t="s">
        <v>910</v>
      </c>
      <c r="F721">
        <v>0</v>
      </c>
      <c r="G721">
        <v>0</v>
      </c>
      <c r="H721">
        <v>0</v>
      </c>
      <c r="I721">
        <v>0</v>
      </c>
      <c r="J721">
        <v>0</v>
      </c>
      <c r="K721" t="s">
        <v>910</v>
      </c>
      <c r="L721">
        <v>4</v>
      </c>
      <c r="M721">
        <v>0</v>
      </c>
      <c r="N721">
        <v>0</v>
      </c>
      <c r="O721">
        <v>0</v>
      </c>
      <c r="P721">
        <v>0</v>
      </c>
      <c r="Q721" t="s">
        <v>910</v>
      </c>
      <c r="R721" t="s">
        <v>215</v>
      </c>
      <c r="T721" t="s">
        <v>911</v>
      </c>
      <c r="U721">
        <v>365</v>
      </c>
      <c r="W721">
        <v>1</v>
      </c>
      <c r="X721">
        <v>3</v>
      </c>
      <c r="Y721">
        <v>800</v>
      </c>
      <c r="AC721">
        <v>800</v>
      </c>
      <c r="AD721">
        <v>800</v>
      </c>
      <c r="AE721">
        <v>3</v>
      </c>
      <c r="AF721">
        <v>17</v>
      </c>
      <c r="AG721" t="s">
        <v>37</v>
      </c>
    </row>
    <row r="722" spans="1:33" x14ac:dyDescent="0.3">
      <c r="A722">
        <v>423</v>
      </c>
      <c r="B722">
        <v>888</v>
      </c>
      <c r="C722">
        <v>2011</v>
      </c>
      <c r="D722">
        <v>142</v>
      </c>
      <c r="E722" t="s">
        <v>910</v>
      </c>
      <c r="F722">
        <v>0</v>
      </c>
      <c r="G722">
        <v>0</v>
      </c>
      <c r="H722">
        <v>0</v>
      </c>
      <c r="I722">
        <v>0</v>
      </c>
      <c r="J722">
        <v>0</v>
      </c>
      <c r="K722" t="s">
        <v>910</v>
      </c>
      <c r="L722">
        <v>4</v>
      </c>
      <c r="M722">
        <v>0</v>
      </c>
      <c r="N722">
        <v>0</v>
      </c>
      <c r="O722">
        <v>0</v>
      </c>
      <c r="P722">
        <v>0</v>
      </c>
      <c r="Q722" t="s">
        <v>910</v>
      </c>
      <c r="R722" t="s">
        <v>215</v>
      </c>
      <c r="T722" t="s">
        <v>911</v>
      </c>
      <c r="U722">
        <v>365</v>
      </c>
      <c r="W722">
        <v>1</v>
      </c>
      <c r="X722">
        <v>3</v>
      </c>
      <c r="Y722">
        <v>800</v>
      </c>
      <c r="AC722">
        <v>800</v>
      </c>
      <c r="AD722">
        <v>800</v>
      </c>
      <c r="AE722">
        <v>3</v>
      </c>
      <c r="AF722">
        <v>17</v>
      </c>
      <c r="AG722" t="s">
        <v>37</v>
      </c>
    </row>
    <row r="723" spans="1:33" x14ac:dyDescent="0.3">
      <c r="A723">
        <v>423</v>
      </c>
      <c r="B723">
        <v>888</v>
      </c>
      <c r="C723">
        <v>2012</v>
      </c>
      <c r="D723">
        <v>131</v>
      </c>
      <c r="E723" t="s">
        <v>910</v>
      </c>
      <c r="F723">
        <v>0</v>
      </c>
      <c r="G723">
        <v>0</v>
      </c>
      <c r="H723">
        <v>0</v>
      </c>
      <c r="I723">
        <v>0</v>
      </c>
      <c r="J723">
        <v>0</v>
      </c>
      <c r="K723" t="s">
        <v>910</v>
      </c>
      <c r="L723">
        <v>4</v>
      </c>
      <c r="M723">
        <v>0</v>
      </c>
      <c r="N723">
        <v>0</v>
      </c>
      <c r="O723">
        <v>0</v>
      </c>
      <c r="P723">
        <v>0</v>
      </c>
      <c r="Q723" t="s">
        <v>910</v>
      </c>
      <c r="R723" t="s">
        <v>215</v>
      </c>
      <c r="T723" t="s">
        <v>911</v>
      </c>
      <c r="U723">
        <v>365</v>
      </c>
      <c r="W723">
        <v>1</v>
      </c>
      <c r="X723">
        <v>3</v>
      </c>
      <c r="Y723">
        <v>800</v>
      </c>
      <c r="AC723">
        <v>800</v>
      </c>
      <c r="AD723">
        <v>800</v>
      </c>
      <c r="AE723">
        <v>3</v>
      </c>
      <c r="AF723">
        <v>17</v>
      </c>
      <c r="AG723" t="s">
        <v>37</v>
      </c>
    </row>
    <row r="724" spans="1:33" x14ac:dyDescent="0.3">
      <c r="A724">
        <v>423</v>
      </c>
      <c r="B724">
        <v>888</v>
      </c>
      <c r="C724">
        <v>2013</v>
      </c>
      <c r="D724">
        <v>189</v>
      </c>
      <c r="E724" t="s">
        <v>910</v>
      </c>
      <c r="F724">
        <v>0</v>
      </c>
      <c r="G724">
        <v>0</v>
      </c>
      <c r="H724">
        <v>0</v>
      </c>
      <c r="I724">
        <v>0</v>
      </c>
      <c r="J724">
        <v>0</v>
      </c>
      <c r="K724" t="s">
        <v>910</v>
      </c>
      <c r="L724">
        <v>3</v>
      </c>
      <c r="M724">
        <v>0</v>
      </c>
      <c r="N724">
        <v>0</v>
      </c>
      <c r="O724">
        <v>0</v>
      </c>
      <c r="P724">
        <v>0</v>
      </c>
      <c r="Q724" t="s">
        <v>910</v>
      </c>
      <c r="R724" t="s">
        <v>215</v>
      </c>
      <c r="T724" t="s">
        <v>911</v>
      </c>
      <c r="U724">
        <v>365</v>
      </c>
      <c r="W724">
        <v>1</v>
      </c>
      <c r="X724">
        <v>3</v>
      </c>
      <c r="Y724">
        <v>800</v>
      </c>
      <c r="AC724">
        <v>800</v>
      </c>
      <c r="AD724">
        <v>800</v>
      </c>
      <c r="AE724">
        <v>3</v>
      </c>
      <c r="AF724">
        <v>17</v>
      </c>
      <c r="AG724" t="s">
        <v>37</v>
      </c>
    </row>
    <row r="725" spans="1:33" x14ac:dyDescent="0.3">
      <c r="A725">
        <v>423</v>
      </c>
      <c r="B725">
        <v>888</v>
      </c>
      <c r="C725">
        <v>2014</v>
      </c>
      <c r="D725">
        <v>68</v>
      </c>
      <c r="E725" t="s">
        <v>910</v>
      </c>
      <c r="F725">
        <v>0</v>
      </c>
      <c r="G725">
        <v>0</v>
      </c>
      <c r="H725">
        <v>0</v>
      </c>
      <c r="I725">
        <v>0</v>
      </c>
      <c r="J725">
        <v>0</v>
      </c>
      <c r="K725" t="s">
        <v>910</v>
      </c>
      <c r="L725">
        <v>2</v>
      </c>
      <c r="M725">
        <v>0</v>
      </c>
      <c r="N725">
        <v>0</v>
      </c>
      <c r="O725">
        <v>0</v>
      </c>
      <c r="P725">
        <v>0</v>
      </c>
      <c r="Q725" t="s">
        <v>910</v>
      </c>
      <c r="R725" t="s">
        <v>215</v>
      </c>
      <c r="T725" t="s">
        <v>911</v>
      </c>
      <c r="U725">
        <v>365</v>
      </c>
      <c r="W725">
        <v>1</v>
      </c>
      <c r="X725">
        <v>3</v>
      </c>
      <c r="Y725">
        <v>800</v>
      </c>
      <c r="AC725">
        <v>800</v>
      </c>
      <c r="AD725">
        <v>800</v>
      </c>
      <c r="AE725">
        <v>3</v>
      </c>
      <c r="AF725">
        <v>17</v>
      </c>
      <c r="AG725" t="s">
        <v>37</v>
      </c>
    </row>
    <row r="726" spans="1:33" x14ac:dyDescent="0.3">
      <c r="A726">
        <v>423</v>
      </c>
      <c r="B726">
        <v>888</v>
      </c>
      <c r="C726">
        <v>2015</v>
      </c>
      <c r="D726">
        <v>53</v>
      </c>
      <c r="E726" t="s">
        <v>910</v>
      </c>
      <c r="F726">
        <v>0</v>
      </c>
      <c r="G726">
        <v>0</v>
      </c>
      <c r="H726">
        <v>0</v>
      </c>
      <c r="I726">
        <v>0</v>
      </c>
      <c r="J726">
        <v>0</v>
      </c>
      <c r="K726" t="s">
        <v>910</v>
      </c>
      <c r="L726">
        <v>2</v>
      </c>
      <c r="M726">
        <v>0</v>
      </c>
      <c r="N726">
        <v>0</v>
      </c>
      <c r="O726">
        <v>0</v>
      </c>
      <c r="P726">
        <v>0</v>
      </c>
      <c r="Q726" t="s">
        <v>910</v>
      </c>
      <c r="R726" t="s">
        <v>215</v>
      </c>
      <c r="T726" t="s">
        <v>911</v>
      </c>
      <c r="U726">
        <v>365</v>
      </c>
      <c r="W726">
        <v>1</v>
      </c>
      <c r="X726">
        <v>3</v>
      </c>
      <c r="Y726">
        <v>800</v>
      </c>
      <c r="AC726">
        <v>800</v>
      </c>
      <c r="AD726">
        <v>800</v>
      </c>
      <c r="AE726">
        <v>3</v>
      </c>
      <c r="AF726">
        <v>17</v>
      </c>
      <c r="AG726" t="s">
        <v>37</v>
      </c>
    </row>
    <row r="727" spans="1:33" x14ac:dyDescent="0.3">
      <c r="A727">
        <v>423</v>
      </c>
      <c r="B727">
        <v>888</v>
      </c>
      <c r="C727">
        <v>2016</v>
      </c>
      <c r="D727">
        <v>50</v>
      </c>
      <c r="E727" t="s">
        <v>910</v>
      </c>
      <c r="F727">
        <v>0</v>
      </c>
      <c r="G727">
        <v>0</v>
      </c>
      <c r="H727">
        <v>0</v>
      </c>
      <c r="I727">
        <v>0</v>
      </c>
      <c r="J727">
        <v>0</v>
      </c>
      <c r="K727" t="s">
        <v>910</v>
      </c>
      <c r="L727">
        <v>2</v>
      </c>
      <c r="M727">
        <v>0</v>
      </c>
      <c r="N727">
        <v>0</v>
      </c>
      <c r="O727">
        <v>0</v>
      </c>
      <c r="P727">
        <v>0</v>
      </c>
      <c r="Q727" t="s">
        <v>910</v>
      </c>
      <c r="R727" t="s">
        <v>215</v>
      </c>
      <c r="T727" t="s">
        <v>911</v>
      </c>
      <c r="U727">
        <v>365</v>
      </c>
      <c r="W727">
        <v>1</v>
      </c>
      <c r="X727">
        <v>3</v>
      </c>
      <c r="Y727">
        <v>800</v>
      </c>
      <c r="AC727">
        <v>800</v>
      </c>
      <c r="AD727">
        <v>800</v>
      </c>
      <c r="AE727">
        <v>3</v>
      </c>
      <c r="AF727">
        <v>17</v>
      </c>
      <c r="AG727" t="s">
        <v>37</v>
      </c>
    </row>
    <row r="728" spans="1:33" x14ac:dyDescent="0.3">
      <c r="A728">
        <v>424</v>
      </c>
      <c r="B728">
        <v>889</v>
      </c>
      <c r="C728">
        <v>2004</v>
      </c>
      <c r="D728">
        <v>61</v>
      </c>
      <c r="E728" t="s">
        <v>682</v>
      </c>
      <c r="F728">
        <v>0</v>
      </c>
      <c r="G728">
        <v>0</v>
      </c>
      <c r="H728">
        <v>0</v>
      </c>
      <c r="I728">
        <v>0</v>
      </c>
      <c r="J728">
        <v>0</v>
      </c>
      <c r="K728" t="s">
        <v>682</v>
      </c>
      <c r="L728">
        <v>16</v>
      </c>
      <c r="M728">
        <v>1</v>
      </c>
      <c r="N728">
        <v>1</v>
      </c>
      <c r="O728">
        <v>0</v>
      </c>
      <c r="P728">
        <v>0</v>
      </c>
      <c r="Q728" t="s">
        <v>682</v>
      </c>
      <c r="R728" t="s">
        <v>220</v>
      </c>
      <c r="T728" t="s">
        <v>684</v>
      </c>
      <c r="U728">
        <v>559</v>
      </c>
      <c r="W728">
        <v>1</v>
      </c>
      <c r="X728">
        <v>3</v>
      </c>
      <c r="Y728">
        <v>475</v>
      </c>
      <c r="AC728">
        <v>475</v>
      </c>
      <c r="AD728">
        <v>475</v>
      </c>
      <c r="AE728">
        <v>4</v>
      </c>
      <c r="AF728">
        <v>17</v>
      </c>
      <c r="AG728" t="s">
        <v>37</v>
      </c>
    </row>
    <row r="729" spans="1:33" x14ac:dyDescent="0.3">
      <c r="A729">
        <v>425</v>
      </c>
      <c r="B729">
        <v>890</v>
      </c>
      <c r="C729">
        <v>2004</v>
      </c>
      <c r="D729">
        <v>67</v>
      </c>
      <c r="E729" t="s">
        <v>682</v>
      </c>
      <c r="F729">
        <v>0</v>
      </c>
      <c r="G729">
        <v>0</v>
      </c>
      <c r="H729">
        <v>0</v>
      </c>
      <c r="I729">
        <v>0</v>
      </c>
      <c r="J729">
        <v>0</v>
      </c>
      <c r="K729" t="s">
        <v>682</v>
      </c>
      <c r="L729">
        <v>16</v>
      </c>
      <c r="M729">
        <v>1</v>
      </c>
      <c r="N729">
        <v>1</v>
      </c>
      <c r="O729">
        <v>0</v>
      </c>
      <c r="P729">
        <v>0</v>
      </c>
      <c r="Q729" t="s">
        <v>682</v>
      </c>
      <c r="R729" t="s">
        <v>220</v>
      </c>
      <c r="T729" t="s">
        <v>683</v>
      </c>
      <c r="U729">
        <v>560</v>
      </c>
      <c r="W729">
        <v>1</v>
      </c>
      <c r="X729">
        <v>3</v>
      </c>
      <c r="Y729">
        <v>475</v>
      </c>
      <c r="AC729">
        <v>475</v>
      </c>
      <c r="AD729">
        <v>475</v>
      </c>
      <c r="AE729">
        <v>4</v>
      </c>
      <c r="AF729">
        <v>17</v>
      </c>
      <c r="AG729" t="s">
        <v>37</v>
      </c>
    </row>
    <row r="730" spans="1:33" x14ac:dyDescent="0.3">
      <c r="A730">
        <v>426</v>
      </c>
      <c r="B730">
        <v>891</v>
      </c>
      <c r="C730">
        <v>1995</v>
      </c>
      <c r="D730">
        <v>74</v>
      </c>
      <c r="E730" t="s">
        <v>564</v>
      </c>
      <c r="F730">
        <v>0</v>
      </c>
      <c r="G730">
        <v>0</v>
      </c>
      <c r="H730">
        <v>0</v>
      </c>
      <c r="I730">
        <v>0</v>
      </c>
      <c r="J730">
        <v>0</v>
      </c>
      <c r="K730" t="s">
        <v>567</v>
      </c>
      <c r="L730">
        <v>8</v>
      </c>
      <c r="M730">
        <v>1</v>
      </c>
      <c r="N730">
        <v>1</v>
      </c>
      <c r="O730">
        <v>0</v>
      </c>
      <c r="P730">
        <v>0</v>
      </c>
      <c r="Q730" t="s">
        <v>526</v>
      </c>
      <c r="R730" t="s">
        <v>527</v>
      </c>
      <c r="T730" t="s">
        <v>565</v>
      </c>
      <c r="U730">
        <v>366</v>
      </c>
      <c r="W730">
        <v>1</v>
      </c>
      <c r="X730">
        <v>3</v>
      </c>
      <c r="Y730">
        <v>666</v>
      </c>
      <c r="AC730">
        <v>666</v>
      </c>
      <c r="AD730" t="s">
        <v>566</v>
      </c>
      <c r="AE730">
        <v>2</v>
      </c>
      <c r="AF730">
        <v>17</v>
      </c>
      <c r="AG730" t="s">
        <v>37</v>
      </c>
    </row>
    <row r="731" spans="1:33" x14ac:dyDescent="0.3">
      <c r="A731">
        <v>426</v>
      </c>
      <c r="B731">
        <v>891</v>
      </c>
      <c r="C731">
        <v>1996</v>
      </c>
      <c r="D731">
        <v>95</v>
      </c>
      <c r="E731" t="s">
        <v>564</v>
      </c>
      <c r="F731">
        <v>0</v>
      </c>
      <c r="G731">
        <v>0</v>
      </c>
      <c r="H731">
        <v>0</v>
      </c>
      <c r="I731">
        <v>0</v>
      </c>
      <c r="J731">
        <v>0</v>
      </c>
      <c r="K731" t="s">
        <v>567</v>
      </c>
      <c r="L731">
        <v>8</v>
      </c>
      <c r="M731">
        <v>1</v>
      </c>
      <c r="N731">
        <v>1</v>
      </c>
      <c r="O731">
        <v>0</v>
      </c>
      <c r="P731">
        <v>0</v>
      </c>
      <c r="Q731" t="s">
        <v>526</v>
      </c>
      <c r="R731" t="s">
        <v>527</v>
      </c>
      <c r="T731" t="s">
        <v>565</v>
      </c>
      <c r="U731">
        <v>366</v>
      </c>
      <c r="W731">
        <v>1</v>
      </c>
      <c r="X731">
        <v>3</v>
      </c>
      <c r="Y731">
        <v>666</v>
      </c>
      <c r="AC731">
        <v>666</v>
      </c>
      <c r="AD731" t="s">
        <v>566</v>
      </c>
      <c r="AE731">
        <v>2</v>
      </c>
      <c r="AF731">
        <v>17</v>
      </c>
      <c r="AG731" t="s">
        <v>37</v>
      </c>
    </row>
    <row r="732" spans="1:33" x14ac:dyDescent="0.3">
      <c r="A732">
        <v>426</v>
      </c>
      <c r="B732">
        <v>891</v>
      </c>
      <c r="C732">
        <v>1997</v>
      </c>
      <c r="D732">
        <v>82</v>
      </c>
      <c r="E732" t="s">
        <v>567</v>
      </c>
      <c r="F732">
        <v>0</v>
      </c>
      <c r="G732">
        <v>0</v>
      </c>
      <c r="H732">
        <v>0</v>
      </c>
      <c r="I732">
        <v>0</v>
      </c>
      <c r="J732">
        <v>0</v>
      </c>
      <c r="K732" t="s">
        <v>567</v>
      </c>
      <c r="L732">
        <v>8</v>
      </c>
      <c r="M732">
        <v>1</v>
      </c>
      <c r="N732">
        <v>1</v>
      </c>
      <c r="O732">
        <v>0</v>
      </c>
      <c r="P732">
        <v>0</v>
      </c>
      <c r="Q732" t="s">
        <v>526</v>
      </c>
      <c r="R732" t="s">
        <v>527</v>
      </c>
      <c r="T732" t="s">
        <v>565</v>
      </c>
      <c r="U732">
        <v>366</v>
      </c>
      <c r="W732">
        <v>1</v>
      </c>
      <c r="X732">
        <v>3</v>
      </c>
      <c r="Y732">
        <v>666</v>
      </c>
      <c r="AC732">
        <v>666</v>
      </c>
      <c r="AD732">
        <v>660</v>
      </c>
      <c r="AE732">
        <v>2</v>
      </c>
      <c r="AF732">
        <v>17</v>
      </c>
      <c r="AG732" t="s">
        <v>37</v>
      </c>
    </row>
    <row r="733" spans="1:33" x14ac:dyDescent="0.3">
      <c r="A733">
        <v>426</v>
      </c>
      <c r="B733">
        <v>891</v>
      </c>
      <c r="C733">
        <v>1998</v>
      </c>
      <c r="D733">
        <v>54</v>
      </c>
      <c r="E733" t="s">
        <v>567</v>
      </c>
      <c r="F733">
        <v>0</v>
      </c>
      <c r="G733">
        <v>0</v>
      </c>
      <c r="H733">
        <v>0</v>
      </c>
      <c r="I733">
        <v>0</v>
      </c>
      <c r="J733">
        <v>0</v>
      </c>
      <c r="K733" t="s">
        <v>567</v>
      </c>
      <c r="L733">
        <v>8</v>
      </c>
      <c r="M733">
        <v>1</v>
      </c>
      <c r="N733">
        <v>1</v>
      </c>
      <c r="O733">
        <v>0</v>
      </c>
      <c r="P733">
        <v>0</v>
      </c>
      <c r="Q733" t="s">
        <v>526</v>
      </c>
      <c r="R733" t="s">
        <v>527</v>
      </c>
      <c r="T733" t="s">
        <v>565</v>
      </c>
      <c r="U733">
        <v>366</v>
      </c>
      <c r="W733">
        <v>1</v>
      </c>
      <c r="X733">
        <v>3</v>
      </c>
      <c r="Y733">
        <v>666</v>
      </c>
      <c r="AC733">
        <v>666</v>
      </c>
      <c r="AD733">
        <v>660</v>
      </c>
      <c r="AE733">
        <v>2</v>
      </c>
      <c r="AF733">
        <v>17</v>
      </c>
      <c r="AG733" t="s">
        <v>37</v>
      </c>
    </row>
    <row r="734" spans="1:33" x14ac:dyDescent="0.3">
      <c r="A734">
        <v>426</v>
      </c>
      <c r="B734">
        <v>891</v>
      </c>
      <c r="C734">
        <v>1999</v>
      </c>
      <c r="D734">
        <v>41</v>
      </c>
      <c r="E734" t="s">
        <v>567</v>
      </c>
      <c r="F734">
        <v>0</v>
      </c>
      <c r="G734">
        <v>0</v>
      </c>
      <c r="H734">
        <v>0</v>
      </c>
      <c r="I734">
        <v>0</v>
      </c>
      <c r="J734">
        <v>0</v>
      </c>
      <c r="K734" t="s">
        <v>567</v>
      </c>
      <c r="L734">
        <v>8</v>
      </c>
      <c r="M734">
        <v>1</v>
      </c>
      <c r="N734">
        <v>1</v>
      </c>
      <c r="O734">
        <v>0</v>
      </c>
      <c r="P734">
        <v>0</v>
      </c>
      <c r="Q734" t="s">
        <v>526</v>
      </c>
      <c r="R734" t="s">
        <v>527</v>
      </c>
      <c r="T734" t="s">
        <v>565</v>
      </c>
      <c r="U734">
        <v>366</v>
      </c>
      <c r="W734">
        <v>1</v>
      </c>
      <c r="X734">
        <v>3</v>
      </c>
      <c r="Y734">
        <v>666</v>
      </c>
      <c r="AC734">
        <v>666</v>
      </c>
      <c r="AD734">
        <v>660</v>
      </c>
      <c r="AE734">
        <v>2</v>
      </c>
      <c r="AF734">
        <v>17</v>
      </c>
      <c r="AG734" t="s">
        <v>37</v>
      </c>
    </row>
    <row r="735" spans="1:33" x14ac:dyDescent="0.3">
      <c r="A735">
        <v>426</v>
      </c>
      <c r="B735">
        <v>891</v>
      </c>
      <c r="C735">
        <v>2006</v>
      </c>
      <c r="D735">
        <v>825</v>
      </c>
      <c r="E735" t="s">
        <v>564</v>
      </c>
      <c r="F735">
        <v>0</v>
      </c>
      <c r="G735">
        <v>0</v>
      </c>
      <c r="H735">
        <v>0</v>
      </c>
      <c r="I735">
        <v>0</v>
      </c>
      <c r="J735">
        <v>0</v>
      </c>
      <c r="K735" t="s">
        <v>567</v>
      </c>
      <c r="L735">
        <v>7</v>
      </c>
      <c r="M735">
        <v>1</v>
      </c>
      <c r="N735">
        <v>1</v>
      </c>
      <c r="O735">
        <v>0</v>
      </c>
      <c r="P735">
        <v>0</v>
      </c>
      <c r="Q735" t="s">
        <v>526</v>
      </c>
      <c r="R735" t="s">
        <v>527</v>
      </c>
      <c r="T735" t="s">
        <v>565</v>
      </c>
      <c r="U735">
        <v>366</v>
      </c>
      <c r="W735">
        <v>1</v>
      </c>
      <c r="X735">
        <v>3</v>
      </c>
      <c r="Y735">
        <v>666</v>
      </c>
      <c r="AC735">
        <v>666</v>
      </c>
      <c r="AD735" t="s">
        <v>566</v>
      </c>
      <c r="AE735">
        <v>2</v>
      </c>
      <c r="AF735">
        <v>17</v>
      </c>
      <c r="AG735" t="s">
        <v>37</v>
      </c>
    </row>
    <row r="736" spans="1:33" x14ac:dyDescent="0.3">
      <c r="A736">
        <v>429</v>
      </c>
      <c r="B736">
        <v>894</v>
      </c>
      <c r="C736">
        <v>2007</v>
      </c>
      <c r="D736">
        <v>116</v>
      </c>
      <c r="E736" t="s">
        <v>289</v>
      </c>
      <c r="F736">
        <v>0</v>
      </c>
      <c r="G736">
        <v>0</v>
      </c>
      <c r="H736">
        <v>0</v>
      </c>
      <c r="I736">
        <v>0</v>
      </c>
      <c r="J736">
        <v>0</v>
      </c>
      <c r="K736" t="s">
        <v>289</v>
      </c>
      <c r="L736">
        <v>17</v>
      </c>
      <c r="M736">
        <v>1</v>
      </c>
      <c r="N736">
        <v>1</v>
      </c>
      <c r="O736">
        <v>0</v>
      </c>
      <c r="P736">
        <v>0</v>
      </c>
      <c r="Q736" t="s">
        <v>289</v>
      </c>
      <c r="R736" t="s">
        <v>290</v>
      </c>
      <c r="T736" t="s">
        <v>332</v>
      </c>
      <c r="U736">
        <v>561</v>
      </c>
      <c r="W736">
        <v>1</v>
      </c>
      <c r="X736">
        <v>3</v>
      </c>
      <c r="Y736">
        <v>490</v>
      </c>
      <c r="AC736">
        <v>490</v>
      </c>
      <c r="AD736">
        <v>490</v>
      </c>
      <c r="AE736">
        <v>4</v>
      </c>
      <c r="AF736">
        <v>17</v>
      </c>
      <c r="AG736" t="s">
        <v>37</v>
      </c>
    </row>
    <row r="737" spans="1:33" x14ac:dyDescent="0.3">
      <c r="A737">
        <v>429</v>
      </c>
      <c r="B737">
        <v>894</v>
      </c>
      <c r="C737">
        <v>2008</v>
      </c>
      <c r="D737">
        <v>250</v>
      </c>
      <c r="E737" t="s">
        <v>289</v>
      </c>
      <c r="F737">
        <v>0</v>
      </c>
      <c r="G737">
        <v>0</v>
      </c>
      <c r="H737">
        <v>0</v>
      </c>
      <c r="I737">
        <v>0</v>
      </c>
      <c r="J737">
        <v>0</v>
      </c>
      <c r="K737" t="s">
        <v>289</v>
      </c>
      <c r="L737">
        <v>18</v>
      </c>
      <c r="M737">
        <v>1</v>
      </c>
      <c r="N737">
        <v>1</v>
      </c>
      <c r="O737">
        <v>0</v>
      </c>
      <c r="P737">
        <v>0</v>
      </c>
      <c r="Q737" t="s">
        <v>289</v>
      </c>
      <c r="R737" t="s">
        <v>290</v>
      </c>
      <c r="T737" t="s">
        <v>332</v>
      </c>
      <c r="U737">
        <v>561</v>
      </c>
      <c r="W737">
        <v>1</v>
      </c>
      <c r="X737">
        <v>3</v>
      </c>
      <c r="Y737">
        <v>490</v>
      </c>
      <c r="AC737">
        <v>490</v>
      </c>
      <c r="AD737">
        <v>490</v>
      </c>
      <c r="AE737">
        <v>4</v>
      </c>
      <c r="AF737">
        <v>17</v>
      </c>
      <c r="AG737" t="s">
        <v>37</v>
      </c>
    </row>
    <row r="738" spans="1:33" x14ac:dyDescent="0.3">
      <c r="A738">
        <v>430</v>
      </c>
      <c r="B738">
        <v>896</v>
      </c>
      <c r="C738">
        <v>1997</v>
      </c>
      <c r="D738">
        <v>62</v>
      </c>
      <c r="E738" t="s">
        <v>671</v>
      </c>
      <c r="F738">
        <v>0</v>
      </c>
      <c r="G738">
        <v>0</v>
      </c>
      <c r="H738">
        <v>0</v>
      </c>
      <c r="I738">
        <v>0</v>
      </c>
      <c r="J738">
        <v>0</v>
      </c>
      <c r="K738" t="s">
        <v>671</v>
      </c>
      <c r="L738">
        <v>16</v>
      </c>
      <c r="M738">
        <v>1</v>
      </c>
      <c r="N738">
        <v>1</v>
      </c>
      <c r="O738">
        <v>0</v>
      </c>
      <c r="P738">
        <v>0</v>
      </c>
      <c r="Q738" t="s">
        <v>671</v>
      </c>
      <c r="R738" t="s">
        <v>672</v>
      </c>
      <c r="T738" t="s">
        <v>674</v>
      </c>
      <c r="U738">
        <v>526</v>
      </c>
      <c r="W738">
        <v>2</v>
      </c>
      <c r="X738">
        <v>3</v>
      </c>
      <c r="Y738">
        <v>436</v>
      </c>
      <c r="AC738">
        <v>436</v>
      </c>
      <c r="AD738">
        <v>436</v>
      </c>
      <c r="AE738">
        <v>4</v>
      </c>
      <c r="AF738">
        <v>17</v>
      </c>
      <c r="AG738" t="s">
        <v>37</v>
      </c>
    </row>
    <row r="739" spans="1:33" x14ac:dyDescent="0.3">
      <c r="A739">
        <v>430</v>
      </c>
      <c r="B739">
        <v>897</v>
      </c>
      <c r="C739">
        <v>2007</v>
      </c>
      <c r="D739">
        <v>81</v>
      </c>
      <c r="E739" t="s">
        <v>671</v>
      </c>
      <c r="F739">
        <v>0</v>
      </c>
      <c r="G739">
        <v>0</v>
      </c>
      <c r="H739">
        <v>0</v>
      </c>
      <c r="I739">
        <v>0</v>
      </c>
      <c r="J739">
        <v>0</v>
      </c>
      <c r="K739" t="s">
        <v>671</v>
      </c>
      <c r="L739">
        <v>16</v>
      </c>
      <c r="M739">
        <v>1</v>
      </c>
      <c r="N739">
        <v>1</v>
      </c>
      <c r="O739">
        <v>0</v>
      </c>
      <c r="P739">
        <v>0</v>
      </c>
      <c r="Q739" t="s">
        <v>671</v>
      </c>
      <c r="R739" t="s">
        <v>672</v>
      </c>
      <c r="T739" t="s">
        <v>679</v>
      </c>
      <c r="U739">
        <v>562</v>
      </c>
      <c r="W739">
        <v>2</v>
      </c>
      <c r="X739">
        <v>3</v>
      </c>
      <c r="Y739">
        <v>436</v>
      </c>
      <c r="AC739">
        <v>436</v>
      </c>
      <c r="AD739">
        <v>436</v>
      </c>
      <c r="AE739">
        <v>4</v>
      </c>
      <c r="AF739">
        <v>17</v>
      </c>
      <c r="AG739" t="s">
        <v>37</v>
      </c>
    </row>
    <row r="740" spans="1:33" x14ac:dyDescent="0.3">
      <c r="A740">
        <v>430</v>
      </c>
      <c r="B740">
        <v>897</v>
      </c>
      <c r="C740">
        <v>2008</v>
      </c>
      <c r="D740">
        <v>47</v>
      </c>
      <c r="E740" t="s">
        <v>671</v>
      </c>
      <c r="F740">
        <v>0</v>
      </c>
      <c r="G740">
        <v>0</v>
      </c>
      <c r="H740">
        <v>0</v>
      </c>
      <c r="I740">
        <v>0</v>
      </c>
      <c r="J740">
        <v>0</v>
      </c>
      <c r="K740" t="s">
        <v>671</v>
      </c>
      <c r="L740">
        <v>16</v>
      </c>
      <c r="M740">
        <v>1</v>
      </c>
      <c r="N740">
        <v>1</v>
      </c>
      <c r="O740">
        <v>0</v>
      </c>
      <c r="P740">
        <v>0</v>
      </c>
      <c r="Q740" t="s">
        <v>671</v>
      </c>
      <c r="R740" t="s">
        <v>672</v>
      </c>
      <c r="T740" t="s">
        <v>679</v>
      </c>
      <c r="U740">
        <v>562</v>
      </c>
      <c r="W740">
        <v>2</v>
      </c>
      <c r="X740">
        <v>3</v>
      </c>
      <c r="Y740">
        <v>436</v>
      </c>
      <c r="AC740">
        <v>436</v>
      </c>
      <c r="AD740">
        <v>436</v>
      </c>
      <c r="AE740">
        <v>4</v>
      </c>
      <c r="AF740">
        <v>17</v>
      </c>
      <c r="AG740" t="s">
        <v>37</v>
      </c>
    </row>
    <row r="741" spans="1:33" x14ac:dyDescent="0.3">
      <c r="A741">
        <v>432</v>
      </c>
      <c r="B741">
        <v>899</v>
      </c>
      <c r="C741">
        <v>2007</v>
      </c>
      <c r="D741">
        <v>30</v>
      </c>
      <c r="E741" t="s">
        <v>392</v>
      </c>
      <c r="F741">
        <v>0</v>
      </c>
      <c r="G741">
        <v>0</v>
      </c>
      <c r="H741">
        <v>0</v>
      </c>
      <c r="I741">
        <v>0</v>
      </c>
      <c r="J741">
        <v>0</v>
      </c>
      <c r="K741" t="s">
        <v>392</v>
      </c>
      <c r="L741">
        <v>4</v>
      </c>
      <c r="M741">
        <v>0</v>
      </c>
      <c r="N741">
        <v>0</v>
      </c>
      <c r="O741">
        <v>0</v>
      </c>
      <c r="P741">
        <v>0</v>
      </c>
      <c r="Q741" t="s">
        <v>392</v>
      </c>
      <c r="R741" t="s">
        <v>33</v>
      </c>
      <c r="T741" t="s">
        <v>751</v>
      </c>
      <c r="U741">
        <v>367</v>
      </c>
      <c r="W741">
        <v>1</v>
      </c>
      <c r="X741">
        <v>3</v>
      </c>
      <c r="Y741">
        <v>365</v>
      </c>
      <c r="AC741">
        <v>365</v>
      </c>
      <c r="AD741">
        <v>365</v>
      </c>
      <c r="AE741">
        <v>1</v>
      </c>
      <c r="AF741">
        <v>17</v>
      </c>
      <c r="AG741" t="s">
        <v>37</v>
      </c>
    </row>
    <row r="742" spans="1:33" x14ac:dyDescent="0.3">
      <c r="A742">
        <v>432</v>
      </c>
      <c r="B742">
        <v>899</v>
      </c>
      <c r="C742">
        <v>2008</v>
      </c>
      <c r="D742">
        <v>404</v>
      </c>
      <c r="E742" t="s">
        <v>392</v>
      </c>
      <c r="F742">
        <v>0</v>
      </c>
      <c r="G742">
        <v>0</v>
      </c>
      <c r="H742">
        <v>0</v>
      </c>
      <c r="I742">
        <v>0</v>
      </c>
      <c r="J742">
        <v>0</v>
      </c>
      <c r="K742" t="s">
        <v>392</v>
      </c>
      <c r="L742">
        <v>4</v>
      </c>
      <c r="M742">
        <v>0</v>
      </c>
      <c r="N742">
        <v>0</v>
      </c>
      <c r="O742">
        <v>0</v>
      </c>
      <c r="P742">
        <v>0</v>
      </c>
      <c r="Q742" t="s">
        <v>392</v>
      </c>
      <c r="R742" t="s">
        <v>33</v>
      </c>
      <c r="T742" t="s">
        <v>751</v>
      </c>
      <c r="U742">
        <v>367</v>
      </c>
      <c r="W742">
        <v>1</v>
      </c>
      <c r="X742">
        <v>3</v>
      </c>
      <c r="Y742">
        <v>365</v>
      </c>
      <c r="AC742">
        <v>365</v>
      </c>
      <c r="AD742">
        <v>365</v>
      </c>
      <c r="AE742">
        <v>1</v>
      </c>
      <c r="AF742">
        <v>17</v>
      </c>
      <c r="AG742" t="s">
        <v>37</v>
      </c>
    </row>
    <row r="743" spans="1:33" x14ac:dyDescent="0.3">
      <c r="A743">
        <v>432</v>
      </c>
      <c r="B743">
        <v>899</v>
      </c>
      <c r="C743">
        <v>2009</v>
      </c>
      <c r="D743">
        <v>696</v>
      </c>
      <c r="E743" t="s">
        <v>392</v>
      </c>
      <c r="F743">
        <v>0</v>
      </c>
      <c r="G743">
        <v>0</v>
      </c>
      <c r="H743">
        <v>0</v>
      </c>
      <c r="I743">
        <v>0</v>
      </c>
      <c r="J743">
        <v>0</v>
      </c>
      <c r="K743" t="s">
        <v>392</v>
      </c>
      <c r="L743">
        <v>4</v>
      </c>
      <c r="M743">
        <v>0</v>
      </c>
      <c r="N743">
        <v>0</v>
      </c>
      <c r="O743">
        <v>0</v>
      </c>
      <c r="P743">
        <v>0</v>
      </c>
      <c r="Q743" t="s">
        <v>392</v>
      </c>
      <c r="R743" t="s">
        <v>33</v>
      </c>
      <c r="T743" t="s">
        <v>751</v>
      </c>
      <c r="U743">
        <v>367</v>
      </c>
      <c r="W743">
        <v>1</v>
      </c>
      <c r="X743">
        <v>3</v>
      </c>
      <c r="Y743">
        <v>365</v>
      </c>
      <c r="AC743">
        <v>365</v>
      </c>
      <c r="AD743">
        <v>365</v>
      </c>
      <c r="AE743">
        <v>1</v>
      </c>
      <c r="AF743">
        <v>17</v>
      </c>
      <c r="AG743" t="s">
        <v>37</v>
      </c>
    </row>
    <row r="744" spans="1:33" x14ac:dyDescent="0.3">
      <c r="A744">
        <v>432</v>
      </c>
      <c r="B744">
        <v>899</v>
      </c>
      <c r="C744">
        <v>2010</v>
      </c>
      <c r="D744">
        <v>418</v>
      </c>
      <c r="E744" t="s">
        <v>392</v>
      </c>
      <c r="F744">
        <v>0</v>
      </c>
      <c r="G744">
        <v>0</v>
      </c>
      <c r="H744">
        <v>0</v>
      </c>
      <c r="I744">
        <v>0</v>
      </c>
      <c r="J744">
        <v>0</v>
      </c>
      <c r="K744" t="s">
        <v>392</v>
      </c>
      <c r="L744">
        <v>3</v>
      </c>
      <c r="M744">
        <v>0</v>
      </c>
      <c r="N744">
        <v>0</v>
      </c>
      <c r="O744">
        <v>0</v>
      </c>
      <c r="P744">
        <v>0</v>
      </c>
      <c r="Q744" t="s">
        <v>392</v>
      </c>
      <c r="R744" t="s">
        <v>33</v>
      </c>
      <c r="T744" t="s">
        <v>751</v>
      </c>
      <c r="U744">
        <v>367</v>
      </c>
      <c r="W744">
        <v>1</v>
      </c>
      <c r="X744">
        <v>3</v>
      </c>
      <c r="Y744">
        <v>365</v>
      </c>
      <c r="AC744">
        <v>365</v>
      </c>
      <c r="AD744">
        <v>365</v>
      </c>
      <c r="AE744">
        <v>1</v>
      </c>
      <c r="AF744">
        <v>17</v>
      </c>
      <c r="AG744" t="s">
        <v>37</v>
      </c>
    </row>
    <row r="745" spans="1:33" x14ac:dyDescent="0.3">
      <c r="A745">
        <v>432</v>
      </c>
      <c r="B745">
        <v>899</v>
      </c>
      <c r="C745">
        <v>2012</v>
      </c>
      <c r="D745">
        <v>516</v>
      </c>
      <c r="E745" t="s">
        <v>392</v>
      </c>
      <c r="F745">
        <v>0</v>
      </c>
      <c r="G745">
        <v>0</v>
      </c>
      <c r="H745">
        <v>0</v>
      </c>
      <c r="I745">
        <v>0</v>
      </c>
      <c r="J745">
        <v>0</v>
      </c>
      <c r="K745" t="s">
        <v>392</v>
      </c>
      <c r="L745">
        <v>3</v>
      </c>
      <c r="M745">
        <v>0</v>
      </c>
      <c r="N745">
        <v>0</v>
      </c>
      <c r="O745">
        <v>0</v>
      </c>
      <c r="P745">
        <v>0</v>
      </c>
      <c r="Q745" t="s">
        <v>392</v>
      </c>
      <c r="R745" t="s">
        <v>33</v>
      </c>
      <c r="T745" t="s">
        <v>751</v>
      </c>
      <c r="U745">
        <v>367</v>
      </c>
      <c r="W745">
        <v>1</v>
      </c>
      <c r="X745">
        <v>3</v>
      </c>
      <c r="Y745">
        <v>365</v>
      </c>
      <c r="AC745">
        <v>365</v>
      </c>
      <c r="AD745">
        <v>365</v>
      </c>
      <c r="AE745">
        <v>1</v>
      </c>
      <c r="AF745">
        <v>17</v>
      </c>
      <c r="AG745" t="s">
        <v>37</v>
      </c>
    </row>
    <row r="746" spans="1:33" x14ac:dyDescent="0.3">
      <c r="A746">
        <v>432</v>
      </c>
      <c r="B746">
        <v>899</v>
      </c>
      <c r="C746">
        <v>2013</v>
      </c>
      <c r="D746">
        <v>321</v>
      </c>
      <c r="E746" t="s">
        <v>392</v>
      </c>
      <c r="F746">
        <v>0</v>
      </c>
      <c r="G746">
        <v>0</v>
      </c>
      <c r="H746">
        <v>0</v>
      </c>
      <c r="I746">
        <v>0</v>
      </c>
      <c r="J746">
        <v>0</v>
      </c>
      <c r="K746" t="s">
        <v>392</v>
      </c>
      <c r="L746">
        <v>3</v>
      </c>
      <c r="M746">
        <v>0</v>
      </c>
      <c r="N746">
        <v>0</v>
      </c>
      <c r="O746">
        <v>0</v>
      </c>
      <c r="P746">
        <v>0</v>
      </c>
      <c r="Q746" t="s">
        <v>392</v>
      </c>
      <c r="R746" t="s">
        <v>33</v>
      </c>
      <c r="T746" t="s">
        <v>751</v>
      </c>
      <c r="U746">
        <v>367</v>
      </c>
      <c r="W746">
        <v>1</v>
      </c>
      <c r="X746">
        <v>3</v>
      </c>
      <c r="Y746">
        <v>365</v>
      </c>
      <c r="AC746">
        <v>365</v>
      </c>
      <c r="AD746">
        <v>365</v>
      </c>
      <c r="AE746">
        <v>1</v>
      </c>
      <c r="AF746">
        <v>17</v>
      </c>
      <c r="AG746" t="s">
        <v>37</v>
      </c>
    </row>
    <row r="747" spans="1:33" x14ac:dyDescent="0.3">
      <c r="A747">
        <v>432</v>
      </c>
      <c r="B747">
        <v>899</v>
      </c>
      <c r="C747">
        <v>2014</v>
      </c>
      <c r="D747">
        <v>167</v>
      </c>
      <c r="E747" t="s">
        <v>392</v>
      </c>
      <c r="F747">
        <v>0</v>
      </c>
      <c r="G747">
        <v>0</v>
      </c>
      <c r="H747">
        <v>0</v>
      </c>
      <c r="I747">
        <v>0</v>
      </c>
      <c r="J747">
        <v>0</v>
      </c>
      <c r="K747" t="s">
        <v>392</v>
      </c>
      <c r="L747">
        <v>5</v>
      </c>
      <c r="M747">
        <v>0</v>
      </c>
      <c r="N747">
        <v>0</v>
      </c>
      <c r="O747">
        <v>0</v>
      </c>
      <c r="P747">
        <v>0</v>
      </c>
      <c r="Q747" t="s">
        <v>392</v>
      </c>
      <c r="R747" t="s">
        <v>33</v>
      </c>
      <c r="T747" t="s">
        <v>751</v>
      </c>
      <c r="U747">
        <v>367</v>
      </c>
      <c r="W747">
        <v>1</v>
      </c>
      <c r="X747">
        <v>3</v>
      </c>
      <c r="Y747">
        <v>365</v>
      </c>
      <c r="AC747">
        <v>365</v>
      </c>
      <c r="AD747">
        <v>365</v>
      </c>
      <c r="AE747">
        <v>1</v>
      </c>
      <c r="AF747">
        <v>17</v>
      </c>
      <c r="AG747" t="s">
        <v>37</v>
      </c>
    </row>
    <row r="748" spans="1:33" x14ac:dyDescent="0.3">
      <c r="A748">
        <v>432</v>
      </c>
      <c r="B748">
        <v>899</v>
      </c>
      <c r="C748">
        <v>2015</v>
      </c>
      <c r="D748">
        <v>30</v>
      </c>
      <c r="E748" t="s">
        <v>897</v>
      </c>
      <c r="F748">
        <v>0</v>
      </c>
      <c r="G748">
        <v>0</v>
      </c>
      <c r="H748">
        <v>0</v>
      </c>
      <c r="I748">
        <v>0</v>
      </c>
      <c r="J748">
        <v>0</v>
      </c>
      <c r="K748" t="s">
        <v>513</v>
      </c>
      <c r="L748">
        <v>11</v>
      </c>
      <c r="M748">
        <v>1</v>
      </c>
      <c r="N748">
        <v>1</v>
      </c>
      <c r="O748">
        <v>0</v>
      </c>
      <c r="P748">
        <v>0</v>
      </c>
      <c r="Q748" t="s">
        <v>392</v>
      </c>
      <c r="R748" t="s">
        <v>33</v>
      </c>
      <c r="T748" t="s">
        <v>751</v>
      </c>
      <c r="U748">
        <v>367</v>
      </c>
      <c r="W748">
        <v>1</v>
      </c>
      <c r="X748">
        <v>3</v>
      </c>
      <c r="Y748">
        <v>365</v>
      </c>
      <c r="AC748">
        <v>365</v>
      </c>
      <c r="AD748" t="s">
        <v>898</v>
      </c>
      <c r="AE748">
        <v>1</v>
      </c>
      <c r="AF748">
        <v>17</v>
      </c>
      <c r="AG748" t="s">
        <v>37</v>
      </c>
    </row>
    <row r="749" spans="1:33" x14ac:dyDescent="0.3">
      <c r="A749">
        <v>432</v>
      </c>
      <c r="B749">
        <v>899</v>
      </c>
      <c r="C749">
        <v>2011</v>
      </c>
      <c r="D749">
        <v>359</v>
      </c>
      <c r="E749" t="s">
        <v>913</v>
      </c>
      <c r="F749">
        <v>0</v>
      </c>
      <c r="G749">
        <v>0</v>
      </c>
      <c r="H749">
        <v>0</v>
      </c>
      <c r="I749">
        <v>0</v>
      </c>
      <c r="J749">
        <v>0</v>
      </c>
      <c r="K749" t="s">
        <v>468</v>
      </c>
      <c r="L749">
        <v>5</v>
      </c>
      <c r="M749">
        <v>0</v>
      </c>
      <c r="N749">
        <v>0</v>
      </c>
      <c r="O749">
        <v>0</v>
      </c>
      <c r="P749">
        <v>0</v>
      </c>
      <c r="Q749" t="s">
        <v>392</v>
      </c>
      <c r="R749" t="s">
        <v>33</v>
      </c>
      <c r="T749" t="s">
        <v>751</v>
      </c>
      <c r="U749">
        <v>367</v>
      </c>
      <c r="W749">
        <v>1</v>
      </c>
      <c r="X749">
        <v>3</v>
      </c>
      <c r="Y749">
        <v>365</v>
      </c>
      <c r="AC749">
        <v>365</v>
      </c>
      <c r="AD749" t="s">
        <v>914</v>
      </c>
      <c r="AE749">
        <v>1</v>
      </c>
      <c r="AF749">
        <v>17</v>
      </c>
      <c r="AG749" t="s">
        <v>37</v>
      </c>
    </row>
    <row r="750" spans="1:33" x14ac:dyDescent="0.3">
      <c r="A750">
        <v>434</v>
      </c>
      <c r="B750">
        <v>901</v>
      </c>
      <c r="C750">
        <v>2008</v>
      </c>
      <c r="D750">
        <v>25</v>
      </c>
      <c r="E750" t="s">
        <v>120</v>
      </c>
      <c r="F750">
        <v>0</v>
      </c>
      <c r="G750">
        <v>0</v>
      </c>
      <c r="H750">
        <v>0</v>
      </c>
      <c r="I750">
        <v>0</v>
      </c>
      <c r="J750">
        <v>0</v>
      </c>
      <c r="K750" t="s">
        <v>120</v>
      </c>
      <c r="L750">
        <v>7</v>
      </c>
      <c r="M750">
        <v>1</v>
      </c>
      <c r="N750">
        <v>1</v>
      </c>
      <c r="O750">
        <v>0</v>
      </c>
      <c r="P750">
        <v>0</v>
      </c>
      <c r="Q750" t="s">
        <v>120</v>
      </c>
      <c r="R750" t="s">
        <v>121</v>
      </c>
      <c r="T750" t="s">
        <v>445</v>
      </c>
      <c r="U750">
        <v>369</v>
      </c>
      <c r="W750">
        <v>1</v>
      </c>
      <c r="X750">
        <v>3</v>
      </c>
      <c r="Y750">
        <v>750</v>
      </c>
      <c r="AC750">
        <v>750</v>
      </c>
      <c r="AD750">
        <v>750</v>
      </c>
      <c r="AE750">
        <v>3</v>
      </c>
      <c r="AF750">
        <v>17</v>
      </c>
      <c r="AG750" t="s">
        <v>37</v>
      </c>
    </row>
    <row r="751" spans="1:33" x14ac:dyDescent="0.3">
      <c r="A751">
        <v>435</v>
      </c>
      <c r="B751">
        <v>902</v>
      </c>
      <c r="C751">
        <v>2008</v>
      </c>
      <c r="D751">
        <v>35</v>
      </c>
      <c r="E751" t="s">
        <v>362</v>
      </c>
      <c r="F751">
        <v>0</v>
      </c>
      <c r="G751">
        <v>0</v>
      </c>
      <c r="H751">
        <v>0</v>
      </c>
      <c r="I751">
        <v>0</v>
      </c>
      <c r="J751">
        <v>0</v>
      </c>
      <c r="K751" t="s">
        <v>362</v>
      </c>
      <c r="L751">
        <v>14</v>
      </c>
      <c r="M751">
        <v>1</v>
      </c>
      <c r="N751">
        <v>0</v>
      </c>
      <c r="O751">
        <v>0</v>
      </c>
      <c r="P751">
        <v>0</v>
      </c>
      <c r="Q751" t="s">
        <v>365</v>
      </c>
      <c r="R751" t="s">
        <v>363</v>
      </c>
      <c r="T751" t="s">
        <v>366</v>
      </c>
      <c r="U751">
        <v>98</v>
      </c>
      <c r="W751">
        <v>1</v>
      </c>
      <c r="X751">
        <v>2</v>
      </c>
      <c r="Y751">
        <v>522</v>
      </c>
      <c r="AA751">
        <v>531</v>
      </c>
      <c r="AC751" t="s">
        <v>367</v>
      </c>
      <c r="AD751">
        <v>522</v>
      </c>
      <c r="AE751">
        <v>4</v>
      </c>
      <c r="AF751">
        <v>17</v>
      </c>
      <c r="AG751" t="s">
        <v>37</v>
      </c>
    </row>
    <row r="752" spans="1:33" x14ac:dyDescent="0.3">
      <c r="A752">
        <v>438</v>
      </c>
      <c r="B752">
        <v>905</v>
      </c>
      <c r="C752">
        <v>1997</v>
      </c>
      <c r="D752">
        <v>63</v>
      </c>
      <c r="E752" t="s">
        <v>120</v>
      </c>
      <c r="F752">
        <v>0</v>
      </c>
      <c r="G752">
        <v>0</v>
      </c>
      <c r="H752">
        <v>0</v>
      </c>
      <c r="I752">
        <v>0</v>
      </c>
      <c r="J752">
        <v>0</v>
      </c>
      <c r="K752" t="s">
        <v>120</v>
      </c>
      <c r="L752">
        <v>10</v>
      </c>
      <c r="M752">
        <v>1</v>
      </c>
      <c r="N752">
        <v>1</v>
      </c>
      <c r="O752">
        <v>0</v>
      </c>
      <c r="P752">
        <v>0</v>
      </c>
      <c r="Q752" t="s">
        <v>120</v>
      </c>
      <c r="R752" t="s">
        <v>121</v>
      </c>
      <c r="T752" t="s">
        <v>428</v>
      </c>
      <c r="U752">
        <v>316</v>
      </c>
      <c r="W752">
        <v>1</v>
      </c>
      <c r="X752">
        <v>3</v>
      </c>
      <c r="Y752">
        <v>750</v>
      </c>
      <c r="AC752">
        <v>750</v>
      </c>
      <c r="AD752">
        <v>750</v>
      </c>
      <c r="AE752">
        <v>3</v>
      </c>
      <c r="AF752">
        <v>17</v>
      </c>
      <c r="AG752" t="s">
        <v>37</v>
      </c>
    </row>
    <row r="753" spans="1:33" x14ac:dyDescent="0.3">
      <c r="A753">
        <v>439</v>
      </c>
      <c r="B753">
        <v>906</v>
      </c>
      <c r="C753">
        <v>2009</v>
      </c>
      <c r="D753">
        <v>80</v>
      </c>
      <c r="E753" t="s">
        <v>654</v>
      </c>
      <c r="F753">
        <v>0</v>
      </c>
      <c r="G753">
        <v>0</v>
      </c>
      <c r="H753">
        <v>0</v>
      </c>
      <c r="I753">
        <v>0</v>
      </c>
      <c r="J753">
        <v>0</v>
      </c>
      <c r="K753" t="s">
        <v>636</v>
      </c>
      <c r="L753">
        <v>13</v>
      </c>
      <c r="M753">
        <v>1</v>
      </c>
      <c r="N753">
        <v>1</v>
      </c>
      <c r="O753">
        <v>0</v>
      </c>
      <c r="P753">
        <v>0</v>
      </c>
      <c r="Q753" t="s">
        <v>636</v>
      </c>
      <c r="R753" t="s">
        <v>637</v>
      </c>
      <c r="T753" t="s">
        <v>655</v>
      </c>
      <c r="U753">
        <v>880</v>
      </c>
      <c r="W753">
        <v>1</v>
      </c>
      <c r="X753">
        <v>3</v>
      </c>
      <c r="Y753">
        <v>775</v>
      </c>
      <c r="AC753">
        <v>775</v>
      </c>
      <c r="AD753" t="s">
        <v>656</v>
      </c>
      <c r="AE753">
        <v>3</v>
      </c>
      <c r="AF753">
        <v>17</v>
      </c>
      <c r="AG753" t="s">
        <v>37</v>
      </c>
    </row>
    <row r="754" spans="1:33" x14ac:dyDescent="0.3">
      <c r="A754">
        <v>439</v>
      </c>
      <c r="B754">
        <v>906</v>
      </c>
      <c r="C754">
        <v>2014</v>
      </c>
      <c r="D754">
        <v>67</v>
      </c>
      <c r="E754" t="s">
        <v>636</v>
      </c>
      <c r="F754">
        <v>0</v>
      </c>
      <c r="G754">
        <v>0</v>
      </c>
      <c r="H754">
        <v>0</v>
      </c>
      <c r="I754">
        <v>0</v>
      </c>
      <c r="J754">
        <v>0</v>
      </c>
      <c r="K754" t="s">
        <v>636</v>
      </c>
      <c r="L754">
        <v>13</v>
      </c>
      <c r="M754">
        <v>1</v>
      </c>
      <c r="N754">
        <v>1</v>
      </c>
      <c r="O754">
        <v>0</v>
      </c>
      <c r="P754">
        <v>0</v>
      </c>
      <c r="Q754" t="s">
        <v>636</v>
      </c>
      <c r="R754" t="s">
        <v>637</v>
      </c>
      <c r="T754" t="s">
        <v>655</v>
      </c>
      <c r="U754">
        <v>880</v>
      </c>
      <c r="W754">
        <v>1</v>
      </c>
      <c r="X754">
        <v>3</v>
      </c>
      <c r="Y754">
        <v>775</v>
      </c>
      <c r="AC754">
        <v>775</v>
      </c>
      <c r="AD754">
        <v>775</v>
      </c>
      <c r="AE754">
        <v>3</v>
      </c>
      <c r="AF754">
        <v>17</v>
      </c>
      <c r="AG754" t="s">
        <v>37</v>
      </c>
    </row>
    <row r="755" spans="1:33" x14ac:dyDescent="0.3">
      <c r="A755">
        <v>439</v>
      </c>
      <c r="B755">
        <v>906</v>
      </c>
      <c r="C755">
        <v>2015</v>
      </c>
      <c r="D755">
        <v>309</v>
      </c>
      <c r="E755" t="s">
        <v>654</v>
      </c>
      <c r="F755">
        <v>0</v>
      </c>
      <c r="G755">
        <v>0</v>
      </c>
      <c r="H755">
        <v>0</v>
      </c>
      <c r="I755">
        <v>0</v>
      </c>
      <c r="J755">
        <v>0</v>
      </c>
      <c r="K755" t="s">
        <v>636</v>
      </c>
      <c r="L755">
        <v>13</v>
      </c>
      <c r="M755">
        <v>1</v>
      </c>
      <c r="N755">
        <v>1</v>
      </c>
      <c r="O755">
        <v>0</v>
      </c>
      <c r="P755">
        <v>0</v>
      </c>
      <c r="Q755" t="s">
        <v>636</v>
      </c>
      <c r="R755" t="s">
        <v>637</v>
      </c>
      <c r="T755" t="s">
        <v>655</v>
      </c>
      <c r="U755">
        <v>880</v>
      </c>
      <c r="W755">
        <v>1</v>
      </c>
      <c r="X755">
        <v>3</v>
      </c>
      <c r="Y755">
        <v>775</v>
      </c>
      <c r="AC755">
        <v>775</v>
      </c>
      <c r="AD755" t="s">
        <v>656</v>
      </c>
      <c r="AE755">
        <v>3</v>
      </c>
      <c r="AF755">
        <v>17</v>
      </c>
      <c r="AG755" t="s">
        <v>37</v>
      </c>
    </row>
    <row r="756" spans="1:33" x14ac:dyDescent="0.3">
      <c r="A756">
        <v>442</v>
      </c>
      <c r="B756">
        <v>909</v>
      </c>
      <c r="C756">
        <v>2010</v>
      </c>
      <c r="D756">
        <v>29</v>
      </c>
      <c r="E756" t="s">
        <v>602</v>
      </c>
      <c r="F756">
        <v>0</v>
      </c>
      <c r="G756">
        <v>1</v>
      </c>
      <c r="H756">
        <v>0</v>
      </c>
      <c r="I756">
        <v>0</v>
      </c>
      <c r="J756">
        <v>0</v>
      </c>
      <c r="K756" t="s">
        <v>599</v>
      </c>
      <c r="L756">
        <v>14</v>
      </c>
      <c r="M756">
        <v>1</v>
      </c>
      <c r="N756">
        <v>0</v>
      </c>
      <c r="O756">
        <v>1</v>
      </c>
      <c r="P756">
        <v>0</v>
      </c>
      <c r="Q756" t="s">
        <v>603</v>
      </c>
      <c r="R756" t="s">
        <v>604</v>
      </c>
      <c r="S756" t="s">
        <v>231</v>
      </c>
      <c r="T756" t="s">
        <v>141</v>
      </c>
      <c r="U756">
        <v>539</v>
      </c>
      <c r="W756">
        <v>2</v>
      </c>
      <c r="X756">
        <v>4</v>
      </c>
      <c r="Y756">
        <v>435</v>
      </c>
      <c r="Z756">
        <v>220</v>
      </c>
      <c r="AC756">
        <v>435</v>
      </c>
      <c r="AD756" t="s">
        <v>605</v>
      </c>
      <c r="AE756">
        <v>4</v>
      </c>
      <c r="AF756">
        <v>17</v>
      </c>
      <c r="AG756" t="s">
        <v>37</v>
      </c>
    </row>
    <row r="757" spans="1:33" x14ac:dyDescent="0.3">
      <c r="A757">
        <v>442</v>
      </c>
      <c r="B757">
        <v>909</v>
      </c>
      <c r="C757">
        <v>2011</v>
      </c>
      <c r="D757">
        <v>26</v>
      </c>
      <c r="E757" t="s">
        <v>602</v>
      </c>
      <c r="F757">
        <v>0</v>
      </c>
      <c r="G757">
        <v>0</v>
      </c>
      <c r="H757">
        <v>0</v>
      </c>
      <c r="I757">
        <v>0</v>
      </c>
      <c r="J757">
        <v>0</v>
      </c>
      <c r="K757" t="s">
        <v>599</v>
      </c>
      <c r="L757">
        <v>14</v>
      </c>
      <c r="M757">
        <v>1</v>
      </c>
      <c r="N757">
        <v>1</v>
      </c>
      <c r="O757">
        <v>0</v>
      </c>
      <c r="P757">
        <v>0</v>
      </c>
      <c r="Q757" t="s">
        <v>603</v>
      </c>
      <c r="R757" t="s">
        <v>604</v>
      </c>
      <c r="T757" t="s">
        <v>141</v>
      </c>
      <c r="U757">
        <v>539</v>
      </c>
      <c r="W757">
        <v>2</v>
      </c>
      <c r="X757">
        <v>3</v>
      </c>
      <c r="Y757">
        <v>435</v>
      </c>
      <c r="AC757">
        <v>435</v>
      </c>
      <c r="AD757" t="s">
        <v>605</v>
      </c>
      <c r="AE757">
        <v>4</v>
      </c>
      <c r="AF757">
        <v>17</v>
      </c>
      <c r="AG757" t="s">
        <v>37</v>
      </c>
    </row>
    <row r="758" spans="1:33" x14ac:dyDescent="0.3">
      <c r="A758">
        <v>11342</v>
      </c>
      <c r="B758">
        <v>11971</v>
      </c>
      <c r="C758">
        <v>2012</v>
      </c>
      <c r="D758">
        <v>27</v>
      </c>
      <c r="E758" t="s">
        <v>120</v>
      </c>
      <c r="F758">
        <v>0</v>
      </c>
      <c r="G758">
        <v>0</v>
      </c>
      <c r="H758">
        <v>0</v>
      </c>
      <c r="I758">
        <v>0</v>
      </c>
      <c r="J758">
        <v>0</v>
      </c>
      <c r="K758" t="s">
        <v>120</v>
      </c>
      <c r="L758">
        <v>8</v>
      </c>
      <c r="M758">
        <v>1</v>
      </c>
      <c r="N758">
        <v>1</v>
      </c>
      <c r="O758">
        <v>0</v>
      </c>
      <c r="P758">
        <v>0</v>
      </c>
      <c r="Q758" t="s">
        <v>120</v>
      </c>
      <c r="R758" t="s">
        <v>121</v>
      </c>
      <c r="T758" t="s">
        <v>450</v>
      </c>
      <c r="U758">
        <v>1163</v>
      </c>
      <c r="W758">
        <v>1</v>
      </c>
      <c r="X758">
        <v>3</v>
      </c>
      <c r="Y758">
        <v>750</v>
      </c>
      <c r="AC758">
        <v>750</v>
      </c>
      <c r="AD758">
        <v>750</v>
      </c>
      <c r="AE758">
        <v>3</v>
      </c>
      <c r="AF758">
        <v>17</v>
      </c>
      <c r="AG758" t="s">
        <v>37</v>
      </c>
    </row>
    <row r="759" spans="1:33" x14ac:dyDescent="0.3">
      <c r="A759">
        <v>11342</v>
      </c>
      <c r="B759">
        <v>11971</v>
      </c>
      <c r="C759">
        <v>2014</v>
      </c>
      <c r="D759">
        <v>26</v>
      </c>
      <c r="E759" t="s">
        <v>120</v>
      </c>
      <c r="F759">
        <v>0</v>
      </c>
      <c r="G759">
        <v>0</v>
      </c>
      <c r="H759">
        <v>0</v>
      </c>
      <c r="I759">
        <v>0</v>
      </c>
      <c r="J759">
        <v>0</v>
      </c>
      <c r="K759" t="s">
        <v>120</v>
      </c>
      <c r="L759">
        <v>7</v>
      </c>
      <c r="M759">
        <v>1</v>
      </c>
      <c r="N759">
        <v>1</v>
      </c>
      <c r="O759">
        <v>0</v>
      </c>
      <c r="P759">
        <v>0</v>
      </c>
      <c r="Q759" t="s">
        <v>120</v>
      </c>
      <c r="R759" t="s">
        <v>121</v>
      </c>
      <c r="T759" t="s">
        <v>450</v>
      </c>
      <c r="U759">
        <v>1163</v>
      </c>
      <c r="W759">
        <v>1</v>
      </c>
      <c r="X759">
        <v>3</v>
      </c>
      <c r="Y759">
        <v>750</v>
      </c>
      <c r="AC759">
        <v>750</v>
      </c>
      <c r="AD759">
        <v>750</v>
      </c>
      <c r="AE759">
        <v>3</v>
      </c>
      <c r="AF759">
        <v>17</v>
      </c>
      <c r="AG759" t="s">
        <v>37</v>
      </c>
    </row>
    <row r="760" spans="1:33" x14ac:dyDescent="0.3">
      <c r="A760">
        <v>11344</v>
      </c>
      <c r="B760">
        <v>11977</v>
      </c>
      <c r="C760">
        <v>2011</v>
      </c>
      <c r="D760">
        <v>145</v>
      </c>
      <c r="E760" t="s">
        <v>832</v>
      </c>
      <c r="F760">
        <v>0</v>
      </c>
      <c r="G760">
        <v>0</v>
      </c>
      <c r="H760">
        <v>0</v>
      </c>
      <c r="I760">
        <v>0</v>
      </c>
      <c r="J760">
        <v>0</v>
      </c>
      <c r="K760" t="s">
        <v>832</v>
      </c>
      <c r="L760">
        <v>16</v>
      </c>
      <c r="M760">
        <v>1</v>
      </c>
      <c r="N760">
        <v>1</v>
      </c>
      <c r="O760">
        <v>0</v>
      </c>
      <c r="P760">
        <v>0</v>
      </c>
      <c r="Q760" t="s">
        <v>832</v>
      </c>
      <c r="R760" t="s">
        <v>822</v>
      </c>
      <c r="T760" t="s">
        <v>878</v>
      </c>
      <c r="U760">
        <v>1129</v>
      </c>
      <c r="W760">
        <v>1</v>
      </c>
      <c r="X760">
        <v>3</v>
      </c>
      <c r="Y760">
        <v>625</v>
      </c>
      <c r="AC760">
        <v>625</v>
      </c>
      <c r="AD760">
        <v>625</v>
      </c>
      <c r="AE760">
        <v>4</v>
      </c>
      <c r="AF760">
        <v>17</v>
      </c>
      <c r="AG760" t="s">
        <v>37</v>
      </c>
    </row>
    <row r="761" spans="1:33" x14ac:dyDescent="0.3">
      <c r="A761">
        <v>11345</v>
      </c>
      <c r="B761" t="s">
        <v>817</v>
      </c>
      <c r="C761">
        <v>2011</v>
      </c>
      <c r="D761">
        <v>216</v>
      </c>
      <c r="E761" t="s">
        <v>816</v>
      </c>
      <c r="F761">
        <v>0</v>
      </c>
      <c r="G761">
        <v>0</v>
      </c>
      <c r="H761">
        <v>0</v>
      </c>
      <c r="I761">
        <v>0</v>
      </c>
      <c r="J761">
        <v>0</v>
      </c>
      <c r="K761" t="s">
        <v>816</v>
      </c>
      <c r="L761">
        <v>16</v>
      </c>
      <c r="M761">
        <v>1</v>
      </c>
      <c r="N761">
        <v>1</v>
      </c>
      <c r="O761">
        <v>0</v>
      </c>
      <c r="P761">
        <v>0</v>
      </c>
      <c r="Q761" t="s">
        <v>816</v>
      </c>
      <c r="R761" t="s">
        <v>818</v>
      </c>
      <c r="T761" t="s">
        <v>819</v>
      </c>
      <c r="U761" t="s">
        <v>820</v>
      </c>
      <c r="W761">
        <v>2</v>
      </c>
      <c r="X761">
        <v>3</v>
      </c>
      <c r="Y761">
        <v>626</v>
      </c>
      <c r="AC761">
        <v>626</v>
      </c>
      <c r="AD761">
        <v>626</v>
      </c>
      <c r="AE761">
        <v>4</v>
      </c>
      <c r="AF761">
        <v>17</v>
      </c>
      <c r="AG761" t="s">
        <v>37</v>
      </c>
    </row>
    <row r="762" spans="1:33" x14ac:dyDescent="0.3">
      <c r="A762">
        <v>11345</v>
      </c>
      <c r="B762">
        <v>11979</v>
      </c>
      <c r="C762">
        <v>2012</v>
      </c>
      <c r="D762">
        <v>137</v>
      </c>
      <c r="E762" t="s">
        <v>816</v>
      </c>
      <c r="F762">
        <v>0</v>
      </c>
      <c r="G762">
        <v>0</v>
      </c>
      <c r="H762">
        <v>0</v>
      </c>
      <c r="I762">
        <v>0</v>
      </c>
      <c r="J762">
        <v>0</v>
      </c>
      <c r="K762" t="s">
        <v>816</v>
      </c>
      <c r="L762">
        <v>14</v>
      </c>
      <c r="M762">
        <v>1</v>
      </c>
      <c r="N762">
        <v>1</v>
      </c>
      <c r="O762">
        <v>0</v>
      </c>
      <c r="P762">
        <v>0</v>
      </c>
      <c r="Q762" t="s">
        <v>816</v>
      </c>
      <c r="R762" t="s">
        <v>818</v>
      </c>
      <c r="T762" t="s">
        <v>825</v>
      </c>
      <c r="U762">
        <v>1124</v>
      </c>
      <c r="W762">
        <v>2</v>
      </c>
      <c r="X762">
        <v>3</v>
      </c>
      <c r="Y762">
        <v>626</v>
      </c>
      <c r="AC762">
        <v>626</v>
      </c>
      <c r="AD762">
        <v>626</v>
      </c>
      <c r="AE762">
        <v>4</v>
      </c>
      <c r="AF762">
        <v>17</v>
      </c>
      <c r="AG762" t="s">
        <v>37</v>
      </c>
    </row>
    <row r="763" spans="1:33" x14ac:dyDescent="0.3">
      <c r="A763">
        <v>11345</v>
      </c>
      <c r="B763" t="s">
        <v>826</v>
      </c>
      <c r="C763">
        <v>2013</v>
      </c>
      <c r="D763">
        <v>926</v>
      </c>
      <c r="E763" t="s">
        <v>816</v>
      </c>
      <c r="F763">
        <v>0</v>
      </c>
      <c r="G763">
        <v>0</v>
      </c>
      <c r="H763">
        <v>0</v>
      </c>
      <c r="I763">
        <v>0</v>
      </c>
      <c r="J763">
        <v>0</v>
      </c>
      <c r="K763" t="s">
        <v>816</v>
      </c>
      <c r="L763">
        <v>18</v>
      </c>
      <c r="M763">
        <v>1</v>
      </c>
      <c r="N763">
        <v>1</v>
      </c>
      <c r="O763">
        <v>0</v>
      </c>
      <c r="P763">
        <v>0</v>
      </c>
      <c r="Q763" t="s">
        <v>816</v>
      </c>
      <c r="R763" t="s">
        <v>818</v>
      </c>
      <c r="T763" t="s">
        <v>827</v>
      </c>
      <c r="U763" t="s">
        <v>828</v>
      </c>
      <c r="W763">
        <v>2</v>
      </c>
      <c r="X763">
        <v>3</v>
      </c>
      <c r="Y763">
        <v>626</v>
      </c>
      <c r="AC763">
        <v>626</v>
      </c>
      <c r="AD763">
        <v>626</v>
      </c>
      <c r="AE763">
        <v>4</v>
      </c>
      <c r="AF763">
        <v>17</v>
      </c>
      <c r="AG763" t="s">
        <v>37</v>
      </c>
    </row>
    <row r="764" spans="1:33" x14ac:dyDescent="0.3">
      <c r="A764">
        <v>11345</v>
      </c>
      <c r="B764">
        <v>12413</v>
      </c>
      <c r="C764">
        <v>2014</v>
      </c>
      <c r="D764">
        <v>1667</v>
      </c>
      <c r="E764" t="s">
        <v>816</v>
      </c>
      <c r="F764">
        <v>0</v>
      </c>
      <c r="G764">
        <v>0</v>
      </c>
      <c r="H764">
        <v>0</v>
      </c>
      <c r="I764">
        <v>0</v>
      </c>
      <c r="J764">
        <v>0</v>
      </c>
      <c r="K764" t="s">
        <v>816</v>
      </c>
      <c r="L764">
        <v>18</v>
      </c>
      <c r="M764">
        <v>1</v>
      </c>
      <c r="N764">
        <v>1</v>
      </c>
      <c r="O764">
        <v>0</v>
      </c>
      <c r="P764">
        <v>0</v>
      </c>
      <c r="Q764" t="s">
        <v>816</v>
      </c>
      <c r="R764" t="s">
        <v>818</v>
      </c>
      <c r="S764" t="s">
        <v>237</v>
      </c>
      <c r="T764" t="s">
        <v>829</v>
      </c>
      <c r="U764">
        <v>4226</v>
      </c>
      <c r="W764">
        <v>2</v>
      </c>
      <c r="X764">
        <v>4</v>
      </c>
      <c r="Y764">
        <v>626</v>
      </c>
      <c r="Z764">
        <v>500</v>
      </c>
      <c r="AC764">
        <v>626</v>
      </c>
      <c r="AD764">
        <v>626</v>
      </c>
      <c r="AE764">
        <v>4</v>
      </c>
      <c r="AF764">
        <v>17</v>
      </c>
      <c r="AG764" t="s">
        <v>37</v>
      </c>
    </row>
    <row r="765" spans="1:33" x14ac:dyDescent="0.3">
      <c r="A765">
        <v>11345</v>
      </c>
      <c r="B765">
        <v>12413</v>
      </c>
      <c r="C765">
        <v>2015</v>
      </c>
      <c r="D765">
        <v>493</v>
      </c>
      <c r="E765" t="s">
        <v>816</v>
      </c>
      <c r="F765">
        <v>0</v>
      </c>
      <c r="G765">
        <v>0</v>
      </c>
      <c r="H765">
        <v>0</v>
      </c>
      <c r="I765">
        <v>0</v>
      </c>
      <c r="J765">
        <v>0</v>
      </c>
      <c r="K765" t="s">
        <v>816</v>
      </c>
      <c r="L765">
        <v>17</v>
      </c>
      <c r="M765">
        <v>1</v>
      </c>
      <c r="N765">
        <v>1</v>
      </c>
      <c r="O765">
        <v>0</v>
      </c>
      <c r="P765">
        <v>0</v>
      </c>
      <c r="Q765" t="s">
        <v>816</v>
      </c>
      <c r="R765" t="s">
        <v>818</v>
      </c>
      <c r="S765" t="s">
        <v>237</v>
      </c>
      <c r="T765" t="s">
        <v>829</v>
      </c>
      <c r="U765">
        <v>4226</v>
      </c>
      <c r="W765">
        <v>2</v>
      </c>
      <c r="X765">
        <v>4</v>
      </c>
      <c r="Y765">
        <v>626</v>
      </c>
      <c r="Z765">
        <v>500</v>
      </c>
      <c r="AC765">
        <v>626</v>
      </c>
      <c r="AD765">
        <v>626</v>
      </c>
      <c r="AE765">
        <v>4</v>
      </c>
      <c r="AF765">
        <v>17</v>
      </c>
      <c r="AG765" t="s">
        <v>37</v>
      </c>
    </row>
    <row r="766" spans="1:33" x14ac:dyDescent="0.3">
      <c r="A766">
        <v>11345</v>
      </c>
      <c r="B766">
        <v>12413</v>
      </c>
      <c r="C766">
        <v>2016</v>
      </c>
      <c r="D766">
        <v>710</v>
      </c>
      <c r="E766" t="s">
        <v>816</v>
      </c>
      <c r="F766">
        <v>0</v>
      </c>
      <c r="G766">
        <v>0</v>
      </c>
      <c r="H766">
        <v>0</v>
      </c>
      <c r="I766">
        <v>0</v>
      </c>
      <c r="J766">
        <v>0</v>
      </c>
      <c r="K766" t="s">
        <v>816</v>
      </c>
      <c r="L766">
        <v>16</v>
      </c>
      <c r="M766">
        <v>1</v>
      </c>
      <c r="N766">
        <v>1</v>
      </c>
      <c r="O766">
        <v>0</v>
      </c>
      <c r="P766">
        <v>0</v>
      </c>
      <c r="Q766" t="s">
        <v>816</v>
      </c>
      <c r="R766" t="s">
        <v>818</v>
      </c>
      <c r="T766" t="s">
        <v>829</v>
      </c>
      <c r="U766">
        <v>4226</v>
      </c>
      <c r="W766">
        <v>2</v>
      </c>
      <c r="X766">
        <v>3</v>
      </c>
      <c r="Y766">
        <v>626</v>
      </c>
      <c r="AC766">
        <v>626</v>
      </c>
      <c r="AD766">
        <v>626</v>
      </c>
      <c r="AE766">
        <v>4</v>
      </c>
      <c r="AF766">
        <v>17</v>
      </c>
      <c r="AG766" t="s">
        <v>37</v>
      </c>
    </row>
    <row r="767" spans="1:33" x14ac:dyDescent="0.3">
      <c r="A767">
        <v>11346</v>
      </c>
      <c r="B767" t="s">
        <v>585</v>
      </c>
      <c r="C767">
        <v>2011</v>
      </c>
      <c r="D767">
        <v>1930</v>
      </c>
      <c r="E767" t="s">
        <v>586</v>
      </c>
      <c r="F767">
        <v>1</v>
      </c>
      <c r="G767">
        <v>0</v>
      </c>
      <c r="H767">
        <v>0</v>
      </c>
      <c r="I767">
        <v>0</v>
      </c>
      <c r="J767">
        <v>0</v>
      </c>
      <c r="K767" t="s">
        <v>586</v>
      </c>
      <c r="L767">
        <v>11</v>
      </c>
      <c r="M767">
        <v>1</v>
      </c>
      <c r="N767">
        <v>0</v>
      </c>
      <c r="O767">
        <v>1</v>
      </c>
      <c r="P767">
        <v>1</v>
      </c>
      <c r="Q767" t="s">
        <v>586</v>
      </c>
      <c r="R767" t="s">
        <v>226</v>
      </c>
      <c r="T767" t="s">
        <v>587</v>
      </c>
      <c r="U767" t="s">
        <v>588</v>
      </c>
      <c r="W767">
        <v>2</v>
      </c>
      <c r="X767">
        <v>3</v>
      </c>
      <c r="Y767">
        <v>620</v>
      </c>
      <c r="AC767">
        <v>620</v>
      </c>
      <c r="AD767">
        <v>620</v>
      </c>
      <c r="AE767">
        <v>4</v>
      </c>
      <c r="AF767">
        <v>17</v>
      </c>
      <c r="AG767" t="s">
        <v>37</v>
      </c>
    </row>
    <row r="768" spans="1:33" x14ac:dyDescent="0.3">
      <c r="A768">
        <v>11346</v>
      </c>
      <c r="B768" t="s">
        <v>589</v>
      </c>
      <c r="C768">
        <v>2014</v>
      </c>
      <c r="D768">
        <v>322</v>
      </c>
      <c r="E768" t="s">
        <v>586</v>
      </c>
      <c r="F768">
        <v>0</v>
      </c>
      <c r="G768">
        <v>0</v>
      </c>
      <c r="H768">
        <v>0</v>
      </c>
      <c r="I768">
        <v>0</v>
      </c>
      <c r="J768">
        <v>0</v>
      </c>
      <c r="K768" t="s">
        <v>586</v>
      </c>
      <c r="L768">
        <v>10</v>
      </c>
      <c r="M768">
        <v>1</v>
      </c>
      <c r="N768">
        <v>1</v>
      </c>
      <c r="O768">
        <v>0</v>
      </c>
      <c r="P768">
        <v>0</v>
      </c>
      <c r="Q768" t="s">
        <v>586</v>
      </c>
      <c r="R768" t="s">
        <v>226</v>
      </c>
      <c r="T768" t="s">
        <v>590</v>
      </c>
      <c r="U768" t="s">
        <v>591</v>
      </c>
      <c r="W768">
        <v>2</v>
      </c>
      <c r="X768">
        <v>3</v>
      </c>
      <c r="Y768">
        <v>620</v>
      </c>
      <c r="AC768">
        <v>620</v>
      </c>
      <c r="AD768">
        <v>620</v>
      </c>
      <c r="AE768">
        <v>4</v>
      </c>
      <c r="AF768">
        <v>17</v>
      </c>
      <c r="AG768" t="s">
        <v>37</v>
      </c>
    </row>
    <row r="769" spans="1:33" x14ac:dyDescent="0.3">
      <c r="A769">
        <v>11346</v>
      </c>
      <c r="B769">
        <v>14059</v>
      </c>
      <c r="C769">
        <v>2015</v>
      </c>
      <c r="D769">
        <v>156</v>
      </c>
      <c r="E769" t="s">
        <v>586</v>
      </c>
      <c r="F769">
        <v>0</v>
      </c>
      <c r="G769">
        <v>0</v>
      </c>
      <c r="H769">
        <v>0</v>
      </c>
      <c r="I769">
        <v>0</v>
      </c>
      <c r="J769">
        <v>0</v>
      </c>
      <c r="K769" t="s">
        <v>586</v>
      </c>
      <c r="L769">
        <v>10</v>
      </c>
      <c r="M769">
        <v>1</v>
      </c>
      <c r="N769">
        <v>1</v>
      </c>
      <c r="O769">
        <v>0</v>
      </c>
      <c r="P769">
        <v>0</v>
      </c>
      <c r="Q769" t="s">
        <v>586</v>
      </c>
      <c r="R769" t="s">
        <v>226</v>
      </c>
      <c r="T769" t="s">
        <v>592</v>
      </c>
      <c r="U769">
        <v>5802</v>
      </c>
      <c r="W769">
        <v>2</v>
      </c>
      <c r="X769">
        <v>3</v>
      </c>
      <c r="Y769">
        <v>620</v>
      </c>
      <c r="AC769">
        <v>620</v>
      </c>
      <c r="AD769">
        <v>620</v>
      </c>
      <c r="AE769">
        <v>4</v>
      </c>
      <c r="AF769">
        <v>17</v>
      </c>
      <c r="AG769" t="s">
        <v>37</v>
      </c>
    </row>
    <row r="770" spans="1:33" x14ac:dyDescent="0.3">
      <c r="A770">
        <v>11347</v>
      </c>
      <c r="B770">
        <v>12575</v>
      </c>
      <c r="C770">
        <v>2009</v>
      </c>
      <c r="D770">
        <v>87</v>
      </c>
      <c r="E770" t="s">
        <v>599</v>
      </c>
      <c r="F770">
        <v>0</v>
      </c>
      <c r="G770">
        <v>0</v>
      </c>
      <c r="H770">
        <v>0</v>
      </c>
      <c r="I770">
        <v>0</v>
      </c>
      <c r="J770">
        <v>0</v>
      </c>
      <c r="K770" t="s">
        <v>599</v>
      </c>
      <c r="L770">
        <v>15</v>
      </c>
      <c r="M770">
        <v>1</v>
      </c>
      <c r="N770">
        <v>1</v>
      </c>
      <c r="O770">
        <v>0</v>
      </c>
      <c r="P770">
        <v>0</v>
      </c>
      <c r="Q770" t="s">
        <v>599</v>
      </c>
      <c r="R770" t="s">
        <v>600</v>
      </c>
      <c r="T770" t="s">
        <v>141</v>
      </c>
      <c r="U770">
        <v>539</v>
      </c>
      <c r="W770">
        <v>2</v>
      </c>
      <c r="X770">
        <v>3</v>
      </c>
      <c r="Y770">
        <v>432</v>
      </c>
      <c r="AC770">
        <v>432</v>
      </c>
      <c r="AD770">
        <v>432</v>
      </c>
      <c r="AE770">
        <v>4</v>
      </c>
      <c r="AF770">
        <v>17</v>
      </c>
      <c r="AG770" t="s">
        <v>37</v>
      </c>
    </row>
    <row r="771" spans="1:33" x14ac:dyDescent="0.3">
      <c r="A771">
        <v>11347</v>
      </c>
      <c r="B771" t="s">
        <v>606</v>
      </c>
      <c r="C771">
        <v>2012</v>
      </c>
      <c r="D771">
        <v>87</v>
      </c>
      <c r="E771" t="s">
        <v>599</v>
      </c>
      <c r="F771">
        <v>0</v>
      </c>
      <c r="G771">
        <v>0</v>
      </c>
      <c r="H771">
        <v>0</v>
      </c>
      <c r="I771">
        <v>0</v>
      </c>
      <c r="J771">
        <v>0</v>
      </c>
      <c r="K771" t="s">
        <v>599</v>
      </c>
      <c r="L771">
        <v>18</v>
      </c>
      <c r="M771">
        <v>1</v>
      </c>
      <c r="N771">
        <v>1</v>
      </c>
      <c r="O771">
        <v>0</v>
      </c>
      <c r="P771">
        <v>0</v>
      </c>
      <c r="Q771" t="s">
        <v>599</v>
      </c>
      <c r="R771" t="s">
        <v>600</v>
      </c>
      <c r="T771" t="s">
        <v>607</v>
      </c>
      <c r="U771" t="s">
        <v>608</v>
      </c>
      <c r="W771">
        <v>2</v>
      </c>
      <c r="X771">
        <v>3</v>
      </c>
      <c r="Y771">
        <v>432</v>
      </c>
      <c r="AC771">
        <v>432</v>
      </c>
      <c r="AD771">
        <v>432</v>
      </c>
      <c r="AE771">
        <v>4</v>
      </c>
      <c r="AF771">
        <v>17</v>
      </c>
      <c r="AG771" t="s">
        <v>37</v>
      </c>
    </row>
    <row r="772" spans="1:33" x14ac:dyDescent="0.3">
      <c r="A772">
        <v>11347</v>
      </c>
      <c r="B772" t="s">
        <v>610</v>
      </c>
      <c r="C772">
        <v>2013</v>
      </c>
      <c r="D772">
        <v>839</v>
      </c>
      <c r="E772" t="s">
        <v>611</v>
      </c>
      <c r="F772">
        <v>1</v>
      </c>
      <c r="G772">
        <v>1</v>
      </c>
      <c r="H772">
        <v>1</v>
      </c>
      <c r="I772">
        <v>0</v>
      </c>
      <c r="J772">
        <v>1</v>
      </c>
      <c r="K772" t="s">
        <v>599</v>
      </c>
      <c r="L772">
        <v>14</v>
      </c>
      <c r="M772">
        <v>1</v>
      </c>
      <c r="N772">
        <v>0</v>
      </c>
      <c r="O772">
        <v>1</v>
      </c>
      <c r="P772">
        <v>0</v>
      </c>
      <c r="Q772" t="s">
        <v>599</v>
      </c>
      <c r="R772" t="s">
        <v>600</v>
      </c>
      <c r="S772" t="s">
        <v>612</v>
      </c>
      <c r="T772" t="s">
        <v>613</v>
      </c>
      <c r="U772" t="s">
        <v>614</v>
      </c>
      <c r="W772">
        <v>2</v>
      </c>
      <c r="X772">
        <v>4</v>
      </c>
      <c r="Y772">
        <v>432</v>
      </c>
      <c r="Z772" t="s">
        <v>615</v>
      </c>
      <c r="AC772">
        <v>432</v>
      </c>
      <c r="AD772" t="s">
        <v>616</v>
      </c>
      <c r="AE772">
        <v>4</v>
      </c>
      <c r="AF772">
        <v>17</v>
      </c>
      <c r="AG772" t="s">
        <v>37</v>
      </c>
    </row>
    <row r="773" spans="1:33" x14ac:dyDescent="0.3">
      <c r="A773">
        <v>11347</v>
      </c>
      <c r="B773" t="s">
        <v>617</v>
      </c>
      <c r="C773">
        <v>2014</v>
      </c>
      <c r="D773">
        <v>95</v>
      </c>
      <c r="E773" t="s">
        <v>599</v>
      </c>
      <c r="F773">
        <v>1</v>
      </c>
      <c r="G773">
        <v>1</v>
      </c>
      <c r="H773">
        <v>1</v>
      </c>
      <c r="I773">
        <v>0</v>
      </c>
      <c r="J773">
        <v>1</v>
      </c>
      <c r="K773" t="s">
        <v>599</v>
      </c>
      <c r="L773">
        <v>14</v>
      </c>
      <c r="M773">
        <v>1</v>
      </c>
      <c r="N773">
        <v>0</v>
      </c>
      <c r="O773">
        <v>1</v>
      </c>
      <c r="P773">
        <v>0</v>
      </c>
      <c r="Q773" t="s">
        <v>599</v>
      </c>
      <c r="R773" t="s">
        <v>600</v>
      </c>
      <c r="S773" t="s">
        <v>618</v>
      </c>
      <c r="T773" t="s">
        <v>619</v>
      </c>
      <c r="U773" t="s">
        <v>620</v>
      </c>
      <c r="W773">
        <v>2</v>
      </c>
      <c r="X773">
        <v>4</v>
      </c>
      <c r="Y773">
        <v>432</v>
      </c>
      <c r="Z773" t="s">
        <v>621</v>
      </c>
      <c r="AC773">
        <v>432</v>
      </c>
      <c r="AD773">
        <v>432</v>
      </c>
      <c r="AE773">
        <v>4</v>
      </c>
      <c r="AF773">
        <v>17</v>
      </c>
      <c r="AG773" t="s">
        <v>37</v>
      </c>
    </row>
    <row r="774" spans="1:33" x14ac:dyDescent="0.3">
      <c r="A774">
        <v>11347</v>
      </c>
      <c r="B774">
        <v>12575</v>
      </c>
      <c r="C774">
        <v>2015</v>
      </c>
      <c r="D774">
        <v>34</v>
      </c>
      <c r="E774" t="s">
        <v>599</v>
      </c>
      <c r="F774">
        <v>1</v>
      </c>
      <c r="G774">
        <v>1</v>
      </c>
      <c r="H774">
        <v>1</v>
      </c>
      <c r="I774">
        <v>0</v>
      </c>
      <c r="J774">
        <v>1</v>
      </c>
      <c r="K774" t="s">
        <v>599</v>
      </c>
      <c r="L774">
        <v>13</v>
      </c>
      <c r="M774">
        <v>1</v>
      </c>
      <c r="N774">
        <v>0</v>
      </c>
      <c r="O774">
        <v>1</v>
      </c>
      <c r="P774">
        <v>0</v>
      </c>
      <c r="Q774" t="s">
        <v>599</v>
      </c>
      <c r="R774" t="s">
        <v>600</v>
      </c>
      <c r="S774" t="s">
        <v>623</v>
      </c>
      <c r="T774" t="s">
        <v>141</v>
      </c>
      <c r="U774">
        <v>539</v>
      </c>
      <c r="W774">
        <v>2</v>
      </c>
      <c r="X774">
        <v>4</v>
      </c>
      <c r="Y774">
        <v>432</v>
      </c>
      <c r="Z774" t="s">
        <v>624</v>
      </c>
      <c r="AC774">
        <v>432</v>
      </c>
      <c r="AD774">
        <v>432</v>
      </c>
      <c r="AE774">
        <v>4</v>
      </c>
      <c r="AF774">
        <v>17</v>
      </c>
      <c r="AG774" t="s">
        <v>37</v>
      </c>
    </row>
    <row r="775" spans="1:33" x14ac:dyDescent="0.3">
      <c r="A775">
        <v>11347</v>
      </c>
      <c r="B775" t="s">
        <v>625</v>
      </c>
      <c r="C775">
        <v>2016</v>
      </c>
      <c r="D775">
        <v>96</v>
      </c>
      <c r="E775" t="s">
        <v>599</v>
      </c>
      <c r="F775">
        <v>1</v>
      </c>
      <c r="G775">
        <v>1</v>
      </c>
      <c r="H775">
        <v>1</v>
      </c>
      <c r="I775">
        <v>0</v>
      </c>
      <c r="J775">
        <v>1</v>
      </c>
      <c r="K775" t="s">
        <v>599</v>
      </c>
      <c r="L775">
        <v>13</v>
      </c>
      <c r="M775">
        <v>1</v>
      </c>
      <c r="N775">
        <v>0</v>
      </c>
      <c r="O775">
        <v>1</v>
      </c>
      <c r="P775">
        <v>0</v>
      </c>
      <c r="Q775" t="s">
        <v>599</v>
      </c>
      <c r="R775" t="s">
        <v>600</v>
      </c>
      <c r="S775" t="s">
        <v>626</v>
      </c>
      <c r="T775" t="s">
        <v>627</v>
      </c>
      <c r="U775" t="s">
        <v>628</v>
      </c>
      <c r="W775">
        <v>2</v>
      </c>
      <c r="X775">
        <v>4</v>
      </c>
      <c r="Y775">
        <v>432</v>
      </c>
      <c r="Z775" t="s">
        <v>629</v>
      </c>
      <c r="AC775">
        <v>432</v>
      </c>
      <c r="AD775">
        <v>432</v>
      </c>
      <c r="AE775">
        <v>4</v>
      </c>
      <c r="AF775">
        <v>17</v>
      </c>
      <c r="AG775" t="s">
        <v>37</v>
      </c>
    </row>
    <row r="776" spans="1:33" x14ac:dyDescent="0.3">
      <c r="A776">
        <v>11348</v>
      </c>
      <c r="B776">
        <v>11989</v>
      </c>
      <c r="C776">
        <v>2012</v>
      </c>
      <c r="D776">
        <v>367</v>
      </c>
      <c r="E776" t="s">
        <v>821</v>
      </c>
      <c r="F776">
        <v>0</v>
      </c>
      <c r="G776">
        <v>0</v>
      </c>
      <c r="H776">
        <v>0</v>
      </c>
      <c r="I776">
        <v>0</v>
      </c>
      <c r="J776">
        <v>0</v>
      </c>
      <c r="K776" t="s">
        <v>816</v>
      </c>
      <c r="L776">
        <v>14</v>
      </c>
      <c r="M776">
        <v>1</v>
      </c>
      <c r="N776">
        <v>0</v>
      </c>
      <c r="O776">
        <v>0</v>
      </c>
      <c r="P776">
        <v>0</v>
      </c>
      <c r="Q776" t="s">
        <v>821</v>
      </c>
      <c r="R776" t="s">
        <v>818</v>
      </c>
      <c r="T776" t="s">
        <v>822</v>
      </c>
      <c r="U776">
        <v>112</v>
      </c>
      <c r="W776">
        <v>1</v>
      </c>
      <c r="X776">
        <v>2</v>
      </c>
      <c r="Y776">
        <v>626</v>
      </c>
      <c r="AA776">
        <v>625</v>
      </c>
      <c r="AC776" t="s">
        <v>823</v>
      </c>
      <c r="AD776" t="s">
        <v>824</v>
      </c>
      <c r="AE776">
        <v>4</v>
      </c>
      <c r="AF776">
        <v>17</v>
      </c>
      <c r="AG776" t="s">
        <v>37</v>
      </c>
    </row>
    <row r="777" spans="1:33" x14ac:dyDescent="0.3">
      <c r="A777">
        <v>11349</v>
      </c>
      <c r="B777">
        <v>11990</v>
      </c>
      <c r="C777">
        <v>2008</v>
      </c>
      <c r="D777">
        <v>36</v>
      </c>
      <c r="E777" t="s">
        <v>261</v>
      </c>
      <c r="F777">
        <v>0</v>
      </c>
      <c r="G777">
        <v>0</v>
      </c>
      <c r="H777">
        <v>0</v>
      </c>
      <c r="I777">
        <v>0</v>
      </c>
      <c r="J777">
        <v>0</v>
      </c>
      <c r="K777" t="s">
        <v>261</v>
      </c>
      <c r="L777">
        <v>6</v>
      </c>
      <c r="M777">
        <v>1</v>
      </c>
      <c r="N777">
        <v>1</v>
      </c>
      <c r="O777">
        <v>0</v>
      </c>
      <c r="P777">
        <v>0</v>
      </c>
      <c r="Q777" t="s">
        <v>261</v>
      </c>
      <c r="R777" t="s">
        <v>262</v>
      </c>
      <c r="T777" t="s">
        <v>263</v>
      </c>
      <c r="U777">
        <v>1156</v>
      </c>
      <c r="W777">
        <v>1</v>
      </c>
      <c r="X777">
        <v>3</v>
      </c>
      <c r="Y777">
        <v>710</v>
      </c>
      <c r="AC777">
        <v>710</v>
      </c>
      <c r="AD777">
        <v>710</v>
      </c>
      <c r="AE777">
        <v>3</v>
      </c>
      <c r="AF777">
        <v>17</v>
      </c>
      <c r="AG777" t="s">
        <v>37</v>
      </c>
    </row>
    <row r="778" spans="1:33" x14ac:dyDescent="0.3">
      <c r="A778">
        <v>11350</v>
      </c>
      <c r="B778" t="s">
        <v>163</v>
      </c>
      <c r="C778">
        <v>2005</v>
      </c>
      <c r="D778">
        <v>62</v>
      </c>
      <c r="E778" t="s">
        <v>164</v>
      </c>
      <c r="F778">
        <v>0</v>
      </c>
      <c r="G778">
        <v>0</v>
      </c>
      <c r="H778">
        <v>0</v>
      </c>
      <c r="I778">
        <v>0</v>
      </c>
      <c r="J778">
        <v>0</v>
      </c>
      <c r="K778" t="s">
        <v>164</v>
      </c>
      <c r="L778">
        <v>11</v>
      </c>
      <c r="M778">
        <v>1</v>
      </c>
      <c r="N778">
        <v>1</v>
      </c>
      <c r="O778">
        <v>0</v>
      </c>
      <c r="P778">
        <v>0</v>
      </c>
      <c r="Q778" t="s">
        <v>164</v>
      </c>
      <c r="R778" t="s">
        <v>165</v>
      </c>
      <c r="T778" t="s">
        <v>166</v>
      </c>
      <c r="U778" t="s">
        <v>167</v>
      </c>
      <c r="W778">
        <v>2</v>
      </c>
      <c r="X778">
        <v>3</v>
      </c>
      <c r="Y778">
        <v>771</v>
      </c>
      <c r="AC778">
        <v>771</v>
      </c>
      <c r="AD778">
        <v>771</v>
      </c>
      <c r="AE778">
        <v>3</v>
      </c>
      <c r="AF778">
        <v>17</v>
      </c>
      <c r="AG778" t="s">
        <v>37</v>
      </c>
    </row>
    <row r="779" spans="1:33" x14ac:dyDescent="0.3">
      <c r="A779">
        <v>11350</v>
      </c>
      <c r="B779">
        <v>11991</v>
      </c>
      <c r="C779">
        <v>2006</v>
      </c>
      <c r="D779">
        <v>57</v>
      </c>
      <c r="E779" t="s">
        <v>164</v>
      </c>
      <c r="F779">
        <v>0</v>
      </c>
      <c r="G779">
        <v>0</v>
      </c>
      <c r="H779">
        <v>0</v>
      </c>
      <c r="I779">
        <v>0</v>
      </c>
      <c r="J779">
        <v>0</v>
      </c>
      <c r="K779" t="s">
        <v>164</v>
      </c>
      <c r="L779">
        <v>11</v>
      </c>
      <c r="M779">
        <v>1</v>
      </c>
      <c r="N779">
        <v>1</v>
      </c>
      <c r="O779">
        <v>0</v>
      </c>
      <c r="P779">
        <v>0</v>
      </c>
      <c r="Q779" t="s">
        <v>164</v>
      </c>
      <c r="R779" t="s">
        <v>165</v>
      </c>
      <c r="T779" t="s">
        <v>168</v>
      </c>
      <c r="U779">
        <v>1165</v>
      </c>
      <c r="W779">
        <v>2</v>
      </c>
      <c r="X779">
        <v>3</v>
      </c>
      <c r="Y779">
        <v>771</v>
      </c>
      <c r="AC779">
        <v>771</v>
      </c>
      <c r="AD779">
        <v>771</v>
      </c>
      <c r="AE779">
        <v>3</v>
      </c>
      <c r="AF779">
        <v>17</v>
      </c>
      <c r="AG779" t="s">
        <v>37</v>
      </c>
    </row>
    <row r="780" spans="1:33" x14ac:dyDescent="0.3">
      <c r="A780">
        <v>11350</v>
      </c>
      <c r="B780">
        <v>11216</v>
      </c>
      <c r="C780">
        <v>2016</v>
      </c>
      <c r="D780">
        <v>39</v>
      </c>
      <c r="E780" t="s">
        <v>164</v>
      </c>
      <c r="F780">
        <v>0</v>
      </c>
      <c r="G780">
        <v>0</v>
      </c>
      <c r="H780">
        <v>0</v>
      </c>
      <c r="I780">
        <v>0</v>
      </c>
      <c r="J780">
        <v>0</v>
      </c>
      <c r="K780" t="s">
        <v>164</v>
      </c>
      <c r="L780">
        <v>10</v>
      </c>
      <c r="M780">
        <v>1</v>
      </c>
      <c r="N780">
        <v>1</v>
      </c>
      <c r="O780">
        <v>0</v>
      </c>
      <c r="P780">
        <v>0</v>
      </c>
      <c r="Q780" t="s">
        <v>164</v>
      </c>
      <c r="R780" t="s">
        <v>165</v>
      </c>
      <c r="T780" t="s">
        <v>169</v>
      </c>
      <c r="U780">
        <v>1218</v>
      </c>
      <c r="W780">
        <v>2</v>
      </c>
      <c r="X780">
        <v>3</v>
      </c>
      <c r="Y780">
        <v>771</v>
      </c>
      <c r="AC780">
        <v>771</v>
      </c>
      <c r="AD780">
        <v>771</v>
      </c>
      <c r="AE780">
        <v>3</v>
      </c>
      <c r="AF780">
        <v>17</v>
      </c>
      <c r="AG780" t="s">
        <v>37</v>
      </c>
    </row>
    <row r="781" spans="1:33" x14ac:dyDescent="0.3">
      <c r="A781">
        <v>11475</v>
      </c>
      <c r="B781">
        <v>11018</v>
      </c>
      <c r="C781">
        <v>1995</v>
      </c>
      <c r="D781">
        <v>33</v>
      </c>
      <c r="E781" t="s">
        <v>636</v>
      </c>
      <c r="F781">
        <v>0</v>
      </c>
      <c r="G781">
        <v>0</v>
      </c>
      <c r="H781">
        <v>0</v>
      </c>
      <c r="I781">
        <v>0</v>
      </c>
      <c r="J781">
        <v>0</v>
      </c>
      <c r="K781" t="s">
        <v>636</v>
      </c>
      <c r="L781">
        <v>13</v>
      </c>
      <c r="M781">
        <v>1</v>
      </c>
      <c r="N781">
        <v>1</v>
      </c>
      <c r="O781">
        <v>0</v>
      </c>
      <c r="P781">
        <v>0</v>
      </c>
      <c r="Q781" t="s">
        <v>636</v>
      </c>
      <c r="R781" t="s">
        <v>637</v>
      </c>
      <c r="T781" t="s">
        <v>640</v>
      </c>
      <c r="U781">
        <v>224</v>
      </c>
      <c r="W781">
        <v>1</v>
      </c>
      <c r="X781">
        <v>3</v>
      </c>
      <c r="Y781">
        <v>775</v>
      </c>
      <c r="AC781">
        <v>775</v>
      </c>
      <c r="AD781">
        <v>775</v>
      </c>
      <c r="AE781">
        <v>3</v>
      </c>
      <c r="AF781">
        <v>17</v>
      </c>
      <c r="AG781" t="s">
        <v>37</v>
      </c>
    </row>
    <row r="782" spans="1:33" x14ac:dyDescent="0.3">
      <c r="A782">
        <v>11475</v>
      </c>
      <c r="B782">
        <v>11018</v>
      </c>
      <c r="C782">
        <v>2000</v>
      </c>
      <c r="D782">
        <v>43</v>
      </c>
      <c r="E782" t="s">
        <v>650</v>
      </c>
      <c r="F782">
        <v>0</v>
      </c>
      <c r="G782">
        <v>0</v>
      </c>
      <c r="H782">
        <v>0</v>
      </c>
      <c r="I782">
        <v>0</v>
      </c>
      <c r="J782">
        <v>0</v>
      </c>
      <c r="K782" t="s">
        <v>636</v>
      </c>
      <c r="L782">
        <v>13</v>
      </c>
      <c r="M782">
        <v>1</v>
      </c>
      <c r="N782">
        <v>1</v>
      </c>
      <c r="O782">
        <v>0</v>
      </c>
      <c r="P782">
        <v>0</v>
      </c>
      <c r="Q782" t="s">
        <v>636</v>
      </c>
      <c r="R782" t="s">
        <v>637</v>
      </c>
      <c r="T782" t="s">
        <v>640</v>
      </c>
      <c r="U782">
        <v>224</v>
      </c>
      <c r="W782">
        <v>1</v>
      </c>
      <c r="X782">
        <v>3</v>
      </c>
      <c r="Y782">
        <v>775</v>
      </c>
      <c r="AC782">
        <v>775</v>
      </c>
      <c r="AD782" t="s">
        <v>651</v>
      </c>
      <c r="AE782">
        <v>3</v>
      </c>
      <c r="AF782">
        <v>17</v>
      </c>
      <c r="AG782" t="s">
        <v>37</v>
      </c>
    </row>
    <row r="783" spans="1:33" x14ac:dyDescent="0.3">
      <c r="A783">
        <v>11475</v>
      </c>
      <c r="B783">
        <v>11018</v>
      </c>
      <c r="C783">
        <v>2001</v>
      </c>
      <c r="D783">
        <v>62</v>
      </c>
      <c r="E783" t="s">
        <v>636</v>
      </c>
      <c r="F783">
        <v>0</v>
      </c>
      <c r="G783">
        <v>0</v>
      </c>
      <c r="H783">
        <v>0</v>
      </c>
      <c r="I783">
        <v>0</v>
      </c>
      <c r="J783">
        <v>0</v>
      </c>
      <c r="K783" t="s">
        <v>636</v>
      </c>
      <c r="L783">
        <v>13</v>
      </c>
      <c r="M783">
        <v>1</v>
      </c>
      <c r="N783">
        <v>1</v>
      </c>
      <c r="O783">
        <v>0</v>
      </c>
      <c r="P783">
        <v>0</v>
      </c>
      <c r="Q783" t="s">
        <v>636</v>
      </c>
      <c r="R783" t="s">
        <v>637</v>
      </c>
      <c r="T783" t="s">
        <v>640</v>
      </c>
      <c r="U783">
        <v>224</v>
      </c>
      <c r="W783">
        <v>1</v>
      </c>
      <c r="X783">
        <v>3</v>
      </c>
      <c r="Y783">
        <v>775</v>
      </c>
      <c r="AC783">
        <v>775</v>
      </c>
      <c r="AD783">
        <v>775</v>
      </c>
      <c r="AE783">
        <v>3</v>
      </c>
      <c r="AF783">
        <v>17</v>
      </c>
      <c r="AG783" t="s">
        <v>37</v>
      </c>
    </row>
    <row r="784" spans="1:33" x14ac:dyDescent="0.3">
      <c r="A784">
        <v>11475</v>
      </c>
      <c r="B784">
        <v>11018</v>
      </c>
      <c r="C784">
        <v>2005</v>
      </c>
      <c r="D784">
        <v>38</v>
      </c>
      <c r="E784" t="s">
        <v>636</v>
      </c>
      <c r="F784">
        <v>0</v>
      </c>
      <c r="G784">
        <v>0</v>
      </c>
      <c r="H784">
        <v>0</v>
      </c>
      <c r="I784">
        <v>0</v>
      </c>
      <c r="J784">
        <v>0</v>
      </c>
      <c r="K784" t="s">
        <v>636</v>
      </c>
      <c r="L784">
        <v>14</v>
      </c>
      <c r="M784">
        <v>1</v>
      </c>
      <c r="N784">
        <v>1</v>
      </c>
      <c r="O784">
        <v>0</v>
      </c>
      <c r="P784">
        <v>0</v>
      </c>
      <c r="Q784" t="s">
        <v>636</v>
      </c>
      <c r="R784" t="s">
        <v>637</v>
      </c>
      <c r="T784" t="s">
        <v>640</v>
      </c>
      <c r="U784">
        <v>224</v>
      </c>
      <c r="W784">
        <v>1</v>
      </c>
      <c r="X784">
        <v>3</v>
      </c>
      <c r="Y784">
        <v>775</v>
      </c>
      <c r="AC784">
        <v>775</v>
      </c>
      <c r="AD784">
        <v>775</v>
      </c>
      <c r="AE784">
        <v>3</v>
      </c>
      <c r="AF784">
        <v>17</v>
      </c>
      <c r="AG784" t="s">
        <v>37</v>
      </c>
    </row>
    <row r="785" spans="1:33" x14ac:dyDescent="0.3">
      <c r="A785">
        <v>11475</v>
      </c>
      <c r="B785">
        <v>11018</v>
      </c>
      <c r="C785">
        <v>2006</v>
      </c>
      <c r="D785">
        <v>92</v>
      </c>
      <c r="E785" t="s">
        <v>636</v>
      </c>
      <c r="F785">
        <v>0</v>
      </c>
      <c r="G785">
        <v>0</v>
      </c>
      <c r="H785">
        <v>0</v>
      </c>
      <c r="I785">
        <v>0</v>
      </c>
      <c r="J785">
        <v>0</v>
      </c>
      <c r="K785" t="s">
        <v>636</v>
      </c>
      <c r="L785">
        <v>14</v>
      </c>
      <c r="M785">
        <v>1</v>
      </c>
      <c r="N785">
        <v>1</v>
      </c>
      <c r="O785">
        <v>0</v>
      </c>
      <c r="P785">
        <v>0</v>
      </c>
      <c r="Q785" t="s">
        <v>636</v>
      </c>
      <c r="R785" t="s">
        <v>637</v>
      </c>
      <c r="T785" t="s">
        <v>640</v>
      </c>
      <c r="U785">
        <v>224</v>
      </c>
      <c r="W785">
        <v>1</v>
      </c>
      <c r="X785">
        <v>3</v>
      </c>
      <c r="Y785">
        <v>775</v>
      </c>
      <c r="AC785">
        <v>775</v>
      </c>
      <c r="AD785">
        <v>775</v>
      </c>
      <c r="AE785">
        <v>3</v>
      </c>
      <c r="AF785">
        <v>17</v>
      </c>
      <c r="AG785" t="s">
        <v>37</v>
      </c>
    </row>
    <row r="786" spans="1:33" x14ac:dyDescent="0.3">
      <c r="A786">
        <v>11475</v>
      </c>
      <c r="B786">
        <v>11018</v>
      </c>
      <c r="C786">
        <v>2007</v>
      </c>
      <c r="D786">
        <v>215</v>
      </c>
      <c r="E786" t="s">
        <v>636</v>
      </c>
      <c r="F786">
        <v>0</v>
      </c>
      <c r="G786">
        <v>0</v>
      </c>
      <c r="H786">
        <v>0</v>
      </c>
      <c r="I786">
        <v>0</v>
      </c>
      <c r="J786">
        <v>0</v>
      </c>
      <c r="K786" t="s">
        <v>636</v>
      </c>
      <c r="L786">
        <v>14</v>
      </c>
      <c r="M786">
        <v>1</v>
      </c>
      <c r="N786">
        <v>1</v>
      </c>
      <c r="O786">
        <v>0</v>
      </c>
      <c r="P786">
        <v>0</v>
      </c>
      <c r="Q786" t="s">
        <v>636</v>
      </c>
      <c r="R786" t="s">
        <v>637</v>
      </c>
      <c r="T786" t="s">
        <v>640</v>
      </c>
      <c r="U786">
        <v>224</v>
      </c>
      <c r="W786">
        <v>1</v>
      </c>
      <c r="X786">
        <v>3</v>
      </c>
      <c r="Y786">
        <v>775</v>
      </c>
      <c r="AC786">
        <v>775</v>
      </c>
      <c r="AD786">
        <v>775</v>
      </c>
      <c r="AE786">
        <v>3</v>
      </c>
      <c r="AF786">
        <v>17</v>
      </c>
      <c r="AG786" t="s">
        <v>37</v>
      </c>
    </row>
    <row r="787" spans="1:33" x14ac:dyDescent="0.3">
      <c r="A787">
        <v>11487</v>
      </c>
      <c r="B787">
        <v>12139</v>
      </c>
      <c r="C787">
        <v>2013</v>
      </c>
      <c r="D787">
        <v>70</v>
      </c>
      <c r="E787" t="s">
        <v>736</v>
      </c>
      <c r="F787">
        <v>0</v>
      </c>
      <c r="G787">
        <v>0</v>
      </c>
      <c r="H787">
        <v>0</v>
      </c>
      <c r="I787">
        <v>0</v>
      </c>
      <c r="J787">
        <v>0</v>
      </c>
      <c r="K787" t="s">
        <v>719</v>
      </c>
      <c r="L787">
        <v>6</v>
      </c>
      <c r="M787">
        <v>0</v>
      </c>
      <c r="N787">
        <v>0</v>
      </c>
      <c r="O787">
        <v>0</v>
      </c>
      <c r="P787">
        <v>0</v>
      </c>
      <c r="Q787" t="s">
        <v>737</v>
      </c>
      <c r="R787" t="s">
        <v>738</v>
      </c>
      <c r="T787" t="s">
        <v>739</v>
      </c>
      <c r="U787">
        <v>4006</v>
      </c>
      <c r="W787">
        <v>1</v>
      </c>
      <c r="X787">
        <v>3</v>
      </c>
      <c r="Y787">
        <v>820</v>
      </c>
      <c r="AC787">
        <v>820</v>
      </c>
      <c r="AD787" t="s">
        <v>740</v>
      </c>
      <c r="AE787">
        <v>3</v>
      </c>
      <c r="AF787">
        <v>17</v>
      </c>
      <c r="AG787" t="s">
        <v>37</v>
      </c>
    </row>
    <row r="788" spans="1:33" x14ac:dyDescent="0.3">
      <c r="A788">
        <v>13042</v>
      </c>
      <c r="B788">
        <v>13821</v>
      </c>
      <c r="C788">
        <v>2012</v>
      </c>
      <c r="D788">
        <v>25</v>
      </c>
      <c r="E788" t="s">
        <v>513</v>
      </c>
      <c r="F788">
        <v>0</v>
      </c>
      <c r="G788">
        <v>0</v>
      </c>
      <c r="H788">
        <v>0</v>
      </c>
      <c r="I788">
        <v>0</v>
      </c>
      <c r="J788">
        <v>0</v>
      </c>
      <c r="K788" t="s">
        <v>513</v>
      </c>
      <c r="L788">
        <v>9</v>
      </c>
      <c r="M788">
        <v>1</v>
      </c>
      <c r="N788">
        <v>1</v>
      </c>
      <c r="O788">
        <v>0</v>
      </c>
      <c r="P788">
        <v>0</v>
      </c>
      <c r="Q788" t="s">
        <v>513</v>
      </c>
      <c r="R788" t="s">
        <v>514</v>
      </c>
      <c r="T788" t="s">
        <v>890</v>
      </c>
      <c r="U788">
        <v>4163</v>
      </c>
      <c r="W788">
        <v>1</v>
      </c>
      <c r="X788">
        <v>3</v>
      </c>
      <c r="Y788">
        <v>652</v>
      </c>
      <c r="AC788">
        <v>652</v>
      </c>
      <c r="AD788">
        <v>652</v>
      </c>
      <c r="AE788">
        <v>2</v>
      </c>
      <c r="AF788">
        <v>17</v>
      </c>
      <c r="AG788" t="s">
        <v>37</v>
      </c>
    </row>
    <row r="789" spans="1:33" x14ac:dyDescent="0.3">
      <c r="A789">
        <v>13042</v>
      </c>
      <c r="B789">
        <v>13821</v>
      </c>
      <c r="C789">
        <v>2013</v>
      </c>
      <c r="D789">
        <v>42</v>
      </c>
      <c r="E789" t="s">
        <v>513</v>
      </c>
      <c r="F789">
        <v>0</v>
      </c>
      <c r="G789">
        <v>0</v>
      </c>
      <c r="H789">
        <v>0</v>
      </c>
      <c r="I789">
        <v>0</v>
      </c>
      <c r="J789">
        <v>0</v>
      </c>
      <c r="K789" t="s">
        <v>513</v>
      </c>
      <c r="L789">
        <v>10</v>
      </c>
      <c r="M789">
        <v>1</v>
      </c>
      <c r="N789">
        <v>1</v>
      </c>
      <c r="O789">
        <v>0</v>
      </c>
      <c r="P789">
        <v>0</v>
      </c>
      <c r="Q789" t="s">
        <v>513</v>
      </c>
      <c r="R789" t="s">
        <v>514</v>
      </c>
      <c r="T789" t="s">
        <v>890</v>
      </c>
      <c r="U789">
        <v>4163</v>
      </c>
      <c r="W789">
        <v>1</v>
      </c>
      <c r="X789">
        <v>3</v>
      </c>
      <c r="Y789">
        <v>652</v>
      </c>
      <c r="AC789">
        <v>652</v>
      </c>
      <c r="AD789">
        <v>652</v>
      </c>
      <c r="AE789">
        <v>2</v>
      </c>
      <c r="AF789">
        <v>17</v>
      </c>
      <c r="AG789" t="s">
        <v>37</v>
      </c>
    </row>
    <row r="790" spans="1:33" x14ac:dyDescent="0.3">
      <c r="A790">
        <v>13042</v>
      </c>
      <c r="B790">
        <v>13821</v>
      </c>
      <c r="C790">
        <v>2015</v>
      </c>
      <c r="D790">
        <v>56</v>
      </c>
      <c r="E790" t="s">
        <v>513</v>
      </c>
      <c r="F790">
        <v>0</v>
      </c>
      <c r="G790">
        <v>0</v>
      </c>
      <c r="H790">
        <v>0</v>
      </c>
      <c r="I790">
        <v>0</v>
      </c>
      <c r="J790">
        <v>0</v>
      </c>
      <c r="K790" t="s">
        <v>513</v>
      </c>
      <c r="L790">
        <v>11</v>
      </c>
      <c r="M790">
        <v>1</v>
      </c>
      <c r="N790">
        <v>1</v>
      </c>
      <c r="O790">
        <v>0</v>
      </c>
      <c r="P790">
        <v>0</v>
      </c>
      <c r="Q790" t="s">
        <v>513</v>
      </c>
      <c r="R790" t="s">
        <v>514</v>
      </c>
      <c r="T790" t="s">
        <v>890</v>
      </c>
      <c r="U790">
        <v>4163</v>
      </c>
      <c r="W790">
        <v>1</v>
      </c>
      <c r="X790">
        <v>3</v>
      </c>
      <c r="Y790">
        <v>652</v>
      </c>
      <c r="AC790">
        <v>652</v>
      </c>
      <c r="AD790">
        <v>652</v>
      </c>
      <c r="AE790">
        <v>2</v>
      </c>
      <c r="AF790">
        <v>17</v>
      </c>
      <c r="AG790" t="s">
        <v>37</v>
      </c>
    </row>
    <row r="791" spans="1:33" x14ac:dyDescent="0.3">
      <c r="A791">
        <v>13219</v>
      </c>
      <c r="B791">
        <v>14085</v>
      </c>
      <c r="C791">
        <v>2014</v>
      </c>
      <c r="D791">
        <v>88</v>
      </c>
      <c r="E791" t="s">
        <v>918</v>
      </c>
      <c r="F791">
        <v>0</v>
      </c>
      <c r="G791">
        <v>0</v>
      </c>
      <c r="H791">
        <v>0</v>
      </c>
      <c r="I791">
        <v>0</v>
      </c>
      <c r="J791">
        <v>0</v>
      </c>
      <c r="K791" t="s">
        <v>918</v>
      </c>
      <c r="L791">
        <v>6</v>
      </c>
      <c r="M791">
        <v>1</v>
      </c>
      <c r="N791">
        <v>1</v>
      </c>
      <c r="O791">
        <v>0</v>
      </c>
      <c r="P791">
        <v>0</v>
      </c>
      <c r="Q791" t="s">
        <v>918</v>
      </c>
      <c r="R791" t="s">
        <v>919</v>
      </c>
      <c r="T791" t="s">
        <v>920</v>
      </c>
      <c r="U791">
        <v>5817</v>
      </c>
      <c r="W791">
        <v>2</v>
      </c>
      <c r="X791">
        <v>3</v>
      </c>
      <c r="Y791">
        <v>369</v>
      </c>
      <c r="AC791">
        <v>369</v>
      </c>
      <c r="AD791">
        <v>369</v>
      </c>
      <c r="AE791">
        <v>1</v>
      </c>
      <c r="AF791">
        <v>17</v>
      </c>
      <c r="AG791" t="s">
        <v>37</v>
      </c>
    </row>
    <row r="792" spans="1:33" x14ac:dyDescent="0.3">
      <c r="A792">
        <v>13246</v>
      </c>
      <c r="B792">
        <v>14124</v>
      </c>
      <c r="C792">
        <v>2014</v>
      </c>
      <c r="D792">
        <v>1996</v>
      </c>
      <c r="E792" t="s">
        <v>918</v>
      </c>
      <c r="F792">
        <v>0</v>
      </c>
      <c r="G792">
        <v>0</v>
      </c>
      <c r="H792">
        <v>0</v>
      </c>
      <c r="I792">
        <v>1</v>
      </c>
      <c r="J792">
        <v>0</v>
      </c>
      <c r="K792" t="s">
        <v>918</v>
      </c>
      <c r="L792">
        <v>6</v>
      </c>
      <c r="M792">
        <v>1</v>
      </c>
      <c r="N792">
        <v>0</v>
      </c>
      <c r="O792">
        <v>0</v>
      </c>
      <c r="P792">
        <v>0</v>
      </c>
      <c r="Q792" t="s">
        <v>918</v>
      </c>
      <c r="R792" t="s">
        <v>919</v>
      </c>
      <c r="T792" t="s">
        <v>925</v>
      </c>
      <c r="U792">
        <v>5840</v>
      </c>
      <c r="V792" t="s">
        <v>33</v>
      </c>
      <c r="W792">
        <v>1</v>
      </c>
      <c r="X792">
        <v>4</v>
      </c>
      <c r="Y792">
        <v>369</v>
      </c>
      <c r="AB792">
        <v>365</v>
      </c>
      <c r="AC792">
        <v>369</v>
      </c>
      <c r="AD792">
        <v>369</v>
      </c>
      <c r="AE792">
        <v>1</v>
      </c>
      <c r="AF792">
        <v>17</v>
      </c>
      <c r="AG792" t="s">
        <v>37</v>
      </c>
    </row>
    <row r="793" spans="1:33" x14ac:dyDescent="0.3">
      <c r="A793">
        <v>13247</v>
      </c>
      <c r="B793">
        <v>14184</v>
      </c>
      <c r="C793">
        <v>2014</v>
      </c>
      <c r="D793">
        <v>712</v>
      </c>
      <c r="E793" t="s">
        <v>922</v>
      </c>
      <c r="F793">
        <v>0</v>
      </c>
      <c r="G793">
        <v>0</v>
      </c>
      <c r="H793">
        <v>0</v>
      </c>
      <c r="I793">
        <v>1</v>
      </c>
      <c r="J793">
        <v>0</v>
      </c>
      <c r="K793" t="s">
        <v>918</v>
      </c>
      <c r="L793">
        <v>6</v>
      </c>
      <c r="M793">
        <v>1</v>
      </c>
      <c r="N793">
        <v>0</v>
      </c>
      <c r="O793">
        <v>0</v>
      </c>
      <c r="P793">
        <v>0</v>
      </c>
      <c r="Q793" t="s">
        <v>918</v>
      </c>
      <c r="R793" t="s">
        <v>919</v>
      </c>
      <c r="T793" t="s">
        <v>923</v>
      </c>
      <c r="U793">
        <v>5839</v>
      </c>
      <c r="V793" t="s">
        <v>33</v>
      </c>
      <c r="W793">
        <v>1</v>
      </c>
      <c r="X793">
        <v>4</v>
      </c>
      <c r="Y793">
        <v>369</v>
      </c>
      <c r="AB793">
        <v>365</v>
      </c>
      <c r="AC793">
        <v>369</v>
      </c>
      <c r="AD793" t="s">
        <v>924</v>
      </c>
      <c r="AE793">
        <v>1</v>
      </c>
      <c r="AF793">
        <v>17</v>
      </c>
      <c r="AG793" t="s">
        <v>37</v>
      </c>
    </row>
    <row r="794" spans="1:33" x14ac:dyDescent="0.3">
      <c r="A794">
        <v>13306</v>
      </c>
      <c r="B794">
        <v>14210</v>
      </c>
      <c r="C794">
        <v>2014</v>
      </c>
      <c r="D794">
        <v>1558</v>
      </c>
      <c r="E794" t="s">
        <v>918</v>
      </c>
      <c r="F794">
        <v>0</v>
      </c>
      <c r="G794">
        <v>0</v>
      </c>
      <c r="H794">
        <v>0</v>
      </c>
      <c r="I794">
        <v>1</v>
      </c>
      <c r="J794">
        <v>0</v>
      </c>
      <c r="K794" t="s">
        <v>918</v>
      </c>
      <c r="L794">
        <v>6</v>
      </c>
      <c r="M794">
        <v>1</v>
      </c>
      <c r="N794">
        <v>0</v>
      </c>
      <c r="O794">
        <v>0</v>
      </c>
      <c r="P794">
        <v>0</v>
      </c>
      <c r="Q794" t="s">
        <v>918</v>
      </c>
      <c r="R794" t="s">
        <v>919</v>
      </c>
      <c r="T794" t="s">
        <v>921</v>
      </c>
      <c r="U794">
        <v>5914</v>
      </c>
      <c r="V794" t="s">
        <v>33</v>
      </c>
      <c r="W794">
        <v>1</v>
      </c>
      <c r="X794">
        <v>4</v>
      </c>
      <c r="Y794">
        <v>369</v>
      </c>
      <c r="AB794">
        <v>365</v>
      </c>
      <c r="AC794">
        <v>369</v>
      </c>
      <c r="AD794">
        <v>369</v>
      </c>
      <c r="AE794">
        <v>1</v>
      </c>
      <c r="AF794">
        <v>17</v>
      </c>
      <c r="AG794" t="s">
        <v>37</v>
      </c>
    </row>
    <row r="795" spans="1:33" x14ac:dyDescent="0.3">
      <c r="A795">
        <v>13306</v>
      </c>
      <c r="B795" t="s">
        <v>926</v>
      </c>
      <c r="C795">
        <v>2015</v>
      </c>
      <c r="D795">
        <v>1304</v>
      </c>
      <c r="E795" t="s">
        <v>918</v>
      </c>
      <c r="F795">
        <v>0</v>
      </c>
      <c r="G795">
        <v>0</v>
      </c>
      <c r="H795">
        <v>0</v>
      </c>
      <c r="I795">
        <v>1</v>
      </c>
      <c r="J795">
        <v>0</v>
      </c>
      <c r="K795" t="s">
        <v>918</v>
      </c>
      <c r="L795">
        <v>7</v>
      </c>
      <c r="M795">
        <v>1</v>
      </c>
      <c r="N795">
        <v>0</v>
      </c>
      <c r="O795">
        <v>0</v>
      </c>
      <c r="P795">
        <v>0</v>
      </c>
      <c r="Q795" t="s">
        <v>918</v>
      </c>
      <c r="R795" t="s">
        <v>919</v>
      </c>
      <c r="T795" t="s">
        <v>927</v>
      </c>
      <c r="U795" t="s">
        <v>928</v>
      </c>
      <c r="V795" t="s">
        <v>33</v>
      </c>
      <c r="W795">
        <v>1</v>
      </c>
      <c r="X795">
        <v>4</v>
      </c>
      <c r="Y795">
        <v>369</v>
      </c>
      <c r="AB795">
        <v>365</v>
      </c>
      <c r="AC795">
        <v>369</v>
      </c>
      <c r="AD795">
        <v>369</v>
      </c>
      <c r="AE795">
        <v>1</v>
      </c>
      <c r="AF795">
        <v>17</v>
      </c>
      <c r="AG795" t="s">
        <v>37</v>
      </c>
    </row>
    <row r="796" spans="1:33" x14ac:dyDescent="0.3">
      <c r="A796">
        <v>13306</v>
      </c>
      <c r="B796" t="s">
        <v>929</v>
      </c>
      <c r="C796">
        <v>2016</v>
      </c>
      <c r="D796">
        <v>255</v>
      </c>
      <c r="E796" t="s">
        <v>918</v>
      </c>
      <c r="F796">
        <v>0</v>
      </c>
      <c r="G796">
        <v>0</v>
      </c>
      <c r="H796">
        <v>0</v>
      </c>
      <c r="I796">
        <v>1</v>
      </c>
      <c r="J796">
        <v>0</v>
      </c>
      <c r="K796" t="s">
        <v>918</v>
      </c>
      <c r="L796">
        <v>7</v>
      </c>
      <c r="M796">
        <v>1</v>
      </c>
      <c r="N796">
        <v>0</v>
      </c>
      <c r="O796">
        <v>0</v>
      </c>
      <c r="P796">
        <v>0</v>
      </c>
      <c r="Q796" t="s">
        <v>918</v>
      </c>
      <c r="R796" t="s">
        <v>919</v>
      </c>
      <c r="T796" t="s">
        <v>930</v>
      </c>
      <c r="U796" t="s">
        <v>931</v>
      </c>
      <c r="V796" t="s">
        <v>33</v>
      </c>
      <c r="W796">
        <v>1</v>
      </c>
      <c r="X796">
        <v>4</v>
      </c>
      <c r="Y796">
        <v>369</v>
      </c>
      <c r="AB796">
        <v>365</v>
      </c>
      <c r="AC796">
        <v>369</v>
      </c>
      <c r="AD796">
        <v>369</v>
      </c>
      <c r="AE796">
        <v>1</v>
      </c>
      <c r="AF796">
        <v>17</v>
      </c>
      <c r="AG796" t="s">
        <v>37</v>
      </c>
    </row>
    <row r="797" spans="1:33" x14ac:dyDescent="0.3">
      <c r="A797">
        <v>13349</v>
      </c>
      <c r="B797">
        <v>14273</v>
      </c>
      <c r="C797">
        <v>2013</v>
      </c>
      <c r="D797">
        <v>29</v>
      </c>
      <c r="E797" t="s">
        <v>636</v>
      </c>
      <c r="F797">
        <v>0</v>
      </c>
      <c r="G797">
        <v>0</v>
      </c>
      <c r="H797">
        <v>0</v>
      </c>
      <c r="I797">
        <v>0</v>
      </c>
      <c r="J797">
        <v>0</v>
      </c>
      <c r="K797" t="s">
        <v>636</v>
      </c>
      <c r="L797">
        <v>14</v>
      </c>
      <c r="M797">
        <v>1</v>
      </c>
      <c r="N797">
        <v>1</v>
      </c>
      <c r="O797">
        <v>0</v>
      </c>
      <c r="P797">
        <v>0</v>
      </c>
      <c r="Q797" t="s">
        <v>636</v>
      </c>
      <c r="R797" t="s">
        <v>637</v>
      </c>
      <c r="T797" t="s">
        <v>664</v>
      </c>
      <c r="U797">
        <v>5965</v>
      </c>
      <c r="W797">
        <v>1</v>
      </c>
      <c r="X797">
        <v>3</v>
      </c>
      <c r="Y797">
        <v>775</v>
      </c>
      <c r="AC797">
        <v>775</v>
      </c>
      <c r="AD797">
        <v>775</v>
      </c>
      <c r="AE797">
        <v>3</v>
      </c>
      <c r="AF797">
        <v>17</v>
      </c>
      <c r="AG797" t="s">
        <v>37</v>
      </c>
    </row>
    <row r="798" spans="1:33" x14ac:dyDescent="0.3">
      <c r="A798">
        <v>13349</v>
      </c>
      <c r="B798">
        <v>14273</v>
      </c>
      <c r="C798">
        <v>2014</v>
      </c>
      <c r="D798">
        <v>37</v>
      </c>
      <c r="E798" t="s">
        <v>636</v>
      </c>
      <c r="F798">
        <v>0</v>
      </c>
      <c r="G798">
        <v>0</v>
      </c>
      <c r="H798">
        <v>0</v>
      </c>
      <c r="I798">
        <v>0</v>
      </c>
      <c r="J798">
        <v>0</v>
      </c>
      <c r="K798" t="s">
        <v>636</v>
      </c>
      <c r="L798">
        <v>13</v>
      </c>
      <c r="M798">
        <v>1</v>
      </c>
      <c r="N798">
        <v>1</v>
      </c>
      <c r="O798">
        <v>0</v>
      </c>
      <c r="P798">
        <v>0</v>
      </c>
      <c r="Q798" t="s">
        <v>636</v>
      </c>
      <c r="R798" t="s">
        <v>637</v>
      </c>
      <c r="T798" t="s">
        <v>664</v>
      </c>
      <c r="U798">
        <v>5965</v>
      </c>
      <c r="W798">
        <v>1</v>
      </c>
      <c r="X798">
        <v>3</v>
      </c>
      <c r="Y798">
        <v>775</v>
      </c>
      <c r="AC798">
        <v>775</v>
      </c>
      <c r="AD798">
        <v>775</v>
      </c>
      <c r="AE798">
        <v>3</v>
      </c>
      <c r="AF798">
        <v>17</v>
      </c>
      <c r="AG798" t="s">
        <v>37</v>
      </c>
    </row>
    <row r="799" spans="1:33" x14ac:dyDescent="0.3">
      <c r="A799">
        <v>13349</v>
      </c>
      <c r="B799">
        <v>14273</v>
      </c>
      <c r="C799">
        <v>2015</v>
      </c>
      <c r="D799">
        <v>106</v>
      </c>
      <c r="E799" t="s">
        <v>636</v>
      </c>
      <c r="F799">
        <v>0</v>
      </c>
      <c r="G799">
        <v>0</v>
      </c>
      <c r="H799">
        <v>0</v>
      </c>
      <c r="I799">
        <v>0</v>
      </c>
      <c r="J799">
        <v>0</v>
      </c>
      <c r="K799" t="s">
        <v>636</v>
      </c>
      <c r="L799">
        <v>13</v>
      </c>
      <c r="M799">
        <v>1</v>
      </c>
      <c r="N799">
        <v>1</v>
      </c>
      <c r="O799">
        <v>0</v>
      </c>
      <c r="P799">
        <v>0</v>
      </c>
      <c r="Q799" t="s">
        <v>636</v>
      </c>
      <c r="R799" t="s">
        <v>637</v>
      </c>
      <c r="T799" t="s">
        <v>664</v>
      </c>
      <c r="U799">
        <v>5965</v>
      </c>
      <c r="W799">
        <v>1</v>
      </c>
      <c r="X799">
        <v>3</v>
      </c>
      <c r="Y799">
        <v>775</v>
      </c>
      <c r="AC799">
        <v>775</v>
      </c>
      <c r="AD799">
        <v>775</v>
      </c>
      <c r="AE799">
        <v>3</v>
      </c>
      <c r="AF799">
        <v>17</v>
      </c>
      <c r="AG799" t="s">
        <v>37</v>
      </c>
    </row>
    <row r="800" spans="1:33" x14ac:dyDescent="0.3">
      <c r="A800">
        <v>13588</v>
      </c>
      <c r="B800">
        <v>14619</v>
      </c>
      <c r="C800">
        <v>2015</v>
      </c>
      <c r="D800">
        <v>55</v>
      </c>
      <c r="E800" t="s">
        <v>392</v>
      </c>
      <c r="F800">
        <v>0</v>
      </c>
      <c r="G800">
        <v>0</v>
      </c>
      <c r="H800">
        <v>0</v>
      </c>
      <c r="I800">
        <v>0</v>
      </c>
      <c r="J800">
        <v>0</v>
      </c>
      <c r="K800" t="s">
        <v>392</v>
      </c>
      <c r="L800">
        <v>5</v>
      </c>
      <c r="M800">
        <v>0</v>
      </c>
      <c r="N800">
        <v>0</v>
      </c>
      <c r="O800">
        <v>0</v>
      </c>
      <c r="P800">
        <v>0</v>
      </c>
      <c r="Q800" t="s">
        <v>392</v>
      </c>
      <c r="R800" t="s">
        <v>33</v>
      </c>
      <c r="T800" t="s">
        <v>118</v>
      </c>
      <c r="U800">
        <v>234</v>
      </c>
      <c r="W800">
        <v>1</v>
      </c>
      <c r="X800">
        <v>3</v>
      </c>
      <c r="Y800">
        <v>365</v>
      </c>
      <c r="AC800">
        <v>365</v>
      </c>
      <c r="AD800">
        <v>365</v>
      </c>
      <c r="AE800">
        <v>1</v>
      </c>
      <c r="AF800">
        <v>17</v>
      </c>
      <c r="AG800" t="s">
        <v>37</v>
      </c>
    </row>
    <row r="801" spans="1:33" x14ac:dyDescent="0.3">
      <c r="A801">
        <v>13588</v>
      </c>
      <c r="B801">
        <v>14619</v>
      </c>
      <c r="C801">
        <v>2016</v>
      </c>
      <c r="D801">
        <v>66</v>
      </c>
      <c r="E801" t="s">
        <v>392</v>
      </c>
      <c r="F801">
        <v>0</v>
      </c>
      <c r="G801">
        <v>0</v>
      </c>
      <c r="H801">
        <v>0</v>
      </c>
      <c r="I801">
        <v>0</v>
      </c>
      <c r="J801">
        <v>0</v>
      </c>
      <c r="K801" t="s">
        <v>392</v>
      </c>
      <c r="L801">
        <v>5</v>
      </c>
      <c r="M801">
        <v>0</v>
      </c>
      <c r="N801">
        <v>0</v>
      </c>
      <c r="O801">
        <v>0</v>
      </c>
      <c r="P801">
        <v>0</v>
      </c>
      <c r="Q801" t="s">
        <v>392</v>
      </c>
      <c r="R801" t="s">
        <v>33</v>
      </c>
      <c r="T801" t="s">
        <v>118</v>
      </c>
      <c r="U801">
        <v>234</v>
      </c>
      <c r="W801">
        <v>1</v>
      </c>
      <c r="X801">
        <v>3</v>
      </c>
      <c r="Y801">
        <v>365</v>
      </c>
      <c r="AC801">
        <v>365</v>
      </c>
      <c r="AD801">
        <v>365</v>
      </c>
      <c r="AE801">
        <v>1</v>
      </c>
      <c r="AF801">
        <v>17</v>
      </c>
      <c r="AG801" t="s">
        <v>37</v>
      </c>
    </row>
    <row r="802" spans="1:33" x14ac:dyDescent="0.3">
      <c r="A802">
        <v>13604</v>
      </c>
      <c r="B802">
        <v>14620</v>
      </c>
      <c r="C802">
        <v>2013</v>
      </c>
      <c r="D802">
        <v>544</v>
      </c>
      <c r="E802" t="s">
        <v>513</v>
      </c>
      <c r="F802">
        <v>0</v>
      </c>
      <c r="G802">
        <v>0</v>
      </c>
      <c r="H802">
        <v>0</v>
      </c>
      <c r="I802">
        <v>0</v>
      </c>
      <c r="J802">
        <v>0</v>
      </c>
      <c r="K802" t="s">
        <v>513</v>
      </c>
      <c r="L802">
        <v>10</v>
      </c>
      <c r="M802">
        <v>1</v>
      </c>
      <c r="N802">
        <v>1</v>
      </c>
      <c r="O802">
        <v>0</v>
      </c>
      <c r="P802">
        <v>0</v>
      </c>
      <c r="Q802" t="s">
        <v>513</v>
      </c>
      <c r="R802" t="s">
        <v>514</v>
      </c>
      <c r="T802" t="s">
        <v>118</v>
      </c>
      <c r="U802">
        <v>234</v>
      </c>
      <c r="W802">
        <v>1</v>
      </c>
      <c r="X802">
        <v>3</v>
      </c>
      <c r="Y802">
        <v>652</v>
      </c>
      <c r="AC802">
        <v>652</v>
      </c>
      <c r="AD802">
        <v>652</v>
      </c>
      <c r="AE802">
        <v>2</v>
      </c>
      <c r="AF802">
        <v>17</v>
      </c>
      <c r="AG802" t="s">
        <v>37</v>
      </c>
    </row>
    <row r="803" spans="1:33" x14ac:dyDescent="0.3">
      <c r="A803">
        <v>13604</v>
      </c>
      <c r="B803">
        <v>14620</v>
      </c>
      <c r="C803">
        <v>2014</v>
      </c>
      <c r="D803">
        <v>1619</v>
      </c>
      <c r="E803" t="s">
        <v>513</v>
      </c>
      <c r="F803">
        <v>1</v>
      </c>
      <c r="G803">
        <v>0</v>
      </c>
      <c r="H803">
        <v>0</v>
      </c>
      <c r="I803">
        <v>0</v>
      </c>
      <c r="J803">
        <v>0</v>
      </c>
      <c r="K803" t="s">
        <v>513</v>
      </c>
      <c r="L803">
        <v>12</v>
      </c>
      <c r="M803">
        <v>1</v>
      </c>
      <c r="N803">
        <v>0</v>
      </c>
      <c r="O803">
        <v>1</v>
      </c>
      <c r="P803">
        <v>1</v>
      </c>
      <c r="Q803" t="s">
        <v>513</v>
      </c>
      <c r="R803" t="s">
        <v>514</v>
      </c>
      <c r="T803" t="s">
        <v>118</v>
      </c>
      <c r="U803">
        <v>234</v>
      </c>
      <c r="W803">
        <v>1</v>
      </c>
      <c r="X803">
        <v>3</v>
      </c>
      <c r="Y803">
        <v>652</v>
      </c>
      <c r="AC803">
        <v>652</v>
      </c>
      <c r="AD803">
        <v>652</v>
      </c>
      <c r="AE803">
        <v>2</v>
      </c>
      <c r="AF803">
        <v>17</v>
      </c>
      <c r="AG803" t="s">
        <v>37</v>
      </c>
    </row>
    <row r="804" spans="1:33" x14ac:dyDescent="0.3">
      <c r="A804">
        <v>13604</v>
      </c>
      <c r="B804">
        <v>14620</v>
      </c>
      <c r="C804">
        <v>2015</v>
      </c>
      <c r="D804">
        <v>11161</v>
      </c>
      <c r="E804" t="s">
        <v>513</v>
      </c>
      <c r="F804">
        <v>1</v>
      </c>
      <c r="G804">
        <v>0</v>
      </c>
      <c r="H804">
        <v>0</v>
      </c>
      <c r="I804">
        <v>1</v>
      </c>
      <c r="J804">
        <v>0</v>
      </c>
      <c r="K804" t="s">
        <v>513</v>
      </c>
      <c r="L804">
        <v>11</v>
      </c>
      <c r="M804">
        <v>1</v>
      </c>
      <c r="N804">
        <v>0</v>
      </c>
      <c r="O804">
        <v>1</v>
      </c>
      <c r="P804">
        <v>1</v>
      </c>
      <c r="Q804" t="s">
        <v>513</v>
      </c>
      <c r="R804" t="s">
        <v>514</v>
      </c>
      <c r="S804" t="s">
        <v>560</v>
      </c>
      <c r="T804" t="s">
        <v>118</v>
      </c>
      <c r="U804">
        <v>234</v>
      </c>
      <c r="W804">
        <v>1</v>
      </c>
      <c r="X804">
        <v>4</v>
      </c>
      <c r="Y804">
        <v>652</v>
      </c>
      <c r="Z804" t="s">
        <v>561</v>
      </c>
      <c r="AC804">
        <v>652</v>
      </c>
      <c r="AD804">
        <v>652</v>
      </c>
      <c r="AE804">
        <v>2</v>
      </c>
      <c r="AF804">
        <v>17</v>
      </c>
      <c r="AG804" t="s">
        <v>37</v>
      </c>
    </row>
    <row r="805" spans="1:33" x14ac:dyDescent="0.3">
      <c r="A805">
        <v>13604</v>
      </c>
      <c r="B805">
        <v>14620</v>
      </c>
      <c r="C805">
        <v>2016</v>
      </c>
      <c r="D805">
        <v>13205</v>
      </c>
      <c r="E805" t="s">
        <v>513</v>
      </c>
      <c r="F805">
        <v>1</v>
      </c>
      <c r="G805">
        <v>0</v>
      </c>
      <c r="H805">
        <v>0</v>
      </c>
      <c r="I805">
        <v>1</v>
      </c>
      <c r="J805">
        <v>0</v>
      </c>
      <c r="K805" t="s">
        <v>513</v>
      </c>
      <c r="L805">
        <v>10</v>
      </c>
      <c r="M805">
        <v>1</v>
      </c>
      <c r="N805">
        <v>0</v>
      </c>
      <c r="O805">
        <v>1</v>
      </c>
      <c r="P805">
        <v>1</v>
      </c>
      <c r="Q805" t="s">
        <v>513</v>
      </c>
      <c r="R805" t="s">
        <v>514</v>
      </c>
      <c r="S805" t="s">
        <v>560</v>
      </c>
      <c r="T805" t="s">
        <v>118</v>
      </c>
      <c r="U805">
        <v>234</v>
      </c>
      <c r="W805">
        <v>1</v>
      </c>
      <c r="X805">
        <v>4</v>
      </c>
      <c r="Y805">
        <v>652</v>
      </c>
      <c r="Z805" t="s">
        <v>561</v>
      </c>
      <c r="AC805">
        <v>652</v>
      </c>
      <c r="AD805">
        <v>652</v>
      </c>
      <c r="AE805">
        <v>2</v>
      </c>
      <c r="AF805">
        <v>17</v>
      </c>
      <c r="AG805" t="s">
        <v>37</v>
      </c>
    </row>
    <row r="806" spans="1:33" x14ac:dyDescent="0.3">
      <c r="A806">
        <v>13611</v>
      </c>
      <c r="B806">
        <v>14610</v>
      </c>
      <c r="C806">
        <v>2015</v>
      </c>
      <c r="D806">
        <v>41</v>
      </c>
      <c r="E806" t="s">
        <v>599</v>
      </c>
      <c r="F806">
        <v>0</v>
      </c>
      <c r="G806">
        <v>0</v>
      </c>
      <c r="H806">
        <v>0</v>
      </c>
      <c r="I806">
        <v>0</v>
      </c>
      <c r="J806">
        <v>0</v>
      </c>
      <c r="K806" t="s">
        <v>599</v>
      </c>
      <c r="L806">
        <v>13</v>
      </c>
      <c r="M806">
        <v>1</v>
      </c>
      <c r="N806">
        <v>1</v>
      </c>
      <c r="O806">
        <v>0</v>
      </c>
      <c r="P806">
        <v>0</v>
      </c>
      <c r="Q806" t="s">
        <v>599</v>
      </c>
      <c r="R806" t="s">
        <v>600</v>
      </c>
      <c r="T806" t="s">
        <v>622</v>
      </c>
      <c r="U806">
        <v>6267</v>
      </c>
      <c r="W806">
        <v>1</v>
      </c>
      <c r="X806">
        <v>3</v>
      </c>
      <c r="Y806">
        <v>432</v>
      </c>
      <c r="AC806">
        <v>432</v>
      </c>
      <c r="AD806">
        <v>432</v>
      </c>
      <c r="AE806">
        <v>4</v>
      </c>
      <c r="AF806">
        <v>17</v>
      </c>
      <c r="AG806" t="s">
        <v>37</v>
      </c>
    </row>
    <row r="807" spans="1:33" x14ac:dyDescent="0.3">
      <c r="A807">
        <v>13637</v>
      </c>
      <c r="B807">
        <v>14320</v>
      </c>
      <c r="C807">
        <v>2015</v>
      </c>
      <c r="D807">
        <v>674</v>
      </c>
      <c r="E807" t="s">
        <v>36</v>
      </c>
      <c r="F807">
        <v>1</v>
      </c>
      <c r="G807">
        <v>0</v>
      </c>
      <c r="H807">
        <v>0</v>
      </c>
      <c r="I807">
        <v>0</v>
      </c>
      <c r="J807">
        <v>0</v>
      </c>
      <c r="K807" t="s">
        <v>36</v>
      </c>
      <c r="L807">
        <v>15</v>
      </c>
      <c r="M807">
        <v>1</v>
      </c>
      <c r="N807">
        <v>0</v>
      </c>
      <c r="O807">
        <v>1</v>
      </c>
      <c r="P807">
        <v>0</v>
      </c>
      <c r="Q807" t="s">
        <v>36</v>
      </c>
      <c r="R807" t="s">
        <v>40</v>
      </c>
      <c r="S807" t="s">
        <v>116</v>
      </c>
      <c r="T807" t="s">
        <v>118</v>
      </c>
      <c r="U807">
        <v>234</v>
      </c>
      <c r="W807">
        <v>1</v>
      </c>
      <c r="X807">
        <v>4</v>
      </c>
      <c r="Y807">
        <v>700</v>
      </c>
      <c r="Z807" t="s">
        <v>117</v>
      </c>
      <c r="AC807">
        <v>700</v>
      </c>
      <c r="AD807">
        <v>700</v>
      </c>
      <c r="AE807">
        <v>3</v>
      </c>
      <c r="AF807">
        <v>17</v>
      </c>
      <c r="AG807" t="s">
        <v>37</v>
      </c>
    </row>
    <row r="808" spans="1:33" x14ac:dyDescent="0.3">
      <c r="A808">
        <v>13637</v>
      </c>
      <c r="B808">
        <v>14320</v>
      </c>
      <c r="C808">
        <v>2016</v>
      </c>
      <c r="D808">
        <v>2141</v>
      </c>
      <c r="E808" t="s">
        <v>36</v>
      </c>
      <c r="F808">
        <v>1</v>
      </c>
      <c r="G808">
        <v>0</v>
      </c>
      <c r="H808">
        <v>0</v>
      </c>
      <c r="I808">
        <v>0</v>
      </c>
      <c r="J808">
        <v>0</v>
      </c>
      <c r="K808" t="s">
        <v>36</v>
      </c>
      <c r="L808">
        <v>15</v>
      </c>
      <c r="M808">
        <v>1</v>
      </c>
      <c r="N808">
        <v>0</v>
      </c>
      <c r="O808">
        <v>1</v>
      </c>
      <c r="P808">
        <v>0</v>
      </c>
      <c r="Q808" t="s">
        <v>36</v>
      </c>
      <c r="R808" t="s">
        <v>40</v>
      </c>
      <c r="S808" t="s">
        <v>116</v>
      </c>
      <c r="T808" t="s">
        <v>118</v>
      </c>
      <c r="U808">
        <v>234</v>
      </c>
      <c r="W808">
        <v>1</v>
      </c>
      <c r="X808">
        <v>4</v>
      </c>
      <c r="Y808">
        <v>700</v>
      </c>
      <c r="Z808" t="s">
        <v>117</v>
      </c>
      <c r="AC808">
        <v>700</v>
      </c>
      <c r="AD808">
        <v>700</v>
      </c>
      <c r="AE808">
        <v>3</v>
      </c>
      <c r="AF808">
        <v>17</v>
      </c>
      <c r="AG808" t="s">
        <v>37</v>
      </c>
    </row>
    <row r="809" spans="1:33" x14ac:dyDescent="0.3">
      <c r="A809">
        <v>13638</v>
      </c>
      <c r="B809">
        <v>14666</v>
      </c>
      <c r="C809">
        <v>2015</v>
      </c>
      <c r="D809">
        <v>283</v>
      </c>
      <c r="E809" t="s">
        <v>218</v>
      </c>
      <c r="F809">
        <v>0</v>
      </c>
      <c r="G809">
        <v>0</v>
      </c>
      <c r="H809">
        <v>0</v>
      </c>
      <c r="I809">
        <v>0</v>
      </c>
      <c r="J809">
        <v>0</v>
      </c>
      <c r="K809" t="s">
        <v>682</v>
      </c>
      <c r="L809">
        <v>13</v>
      </c>
      <c r="M809">
        <v>1</v>
      </c>
      <c r="N809">
        <v>1</v>
      </c>
      <c r="O809">
        <v>0</v>
      </c>
      <c r="P809">
        <v>0</v>
      </c>
      <c r="Q809" t="s">
        <v>217</v>
      </c>
      <c r="R809" t="s">
        <v>219</v>
      </c>
      <c r="S809" t="s">
        <v>222</v>
      </c>
      <c r="T809" t="s">
        <v>118</v>
      </c>
      <c r="U809">
        <v>234</v>
      </c>
      <c r="W809">
        <v>1</v>
      </c>
      <c r="X809">
        <v>4</v>
      </c>
      <c r="Y809">
        <v>471</v>
      </c>
      <c r="Z809">
        <v>483</v>
      </c>
      <c r="AC809">
        <v>471</v>
      </c>
      <c r="AD809" t="s">
        <v>221</v>
      </c>
      <c r="AE809">
        <v>4</v>
      </c>
      <c r="AF809">
        <v>17</v>
      </c>
      <c r="AG809" t="s">
        <v>37</v>
      </c>
    </row>
    <row r="810" spans="1:33" x14ac:dyDescent="0.3">
      <c r="A810">
        <v>13638</v>
      </c>
      <c r="B810">
        <v>14666</v>
      </c>
      <c r="C810">
        <v>2016</v>
      </c>
      <c r="D810">
        <v>189</v>
      </c>
      <c r="E810" t="s">
        <v>218</v>
      </c>
      <c r="F810">
        <v>0</v>
      </c>
      <c r="G810">
        <v>0</v>
      </c>
      <c r="H810">
        <v>0</v>
      </c>
      <c r="I810">
        <v>0</v>
      </c>
      <c r="J810">
        <v>0</v>
      </c>
      <c r="K810" t="s">
        <v>682</v>
      </c>
      <c r="L810">
        <v>13</v>
      </c>
      <c r="M810">
        <v>1</v>
      </c>
      <c r="N810">
        <v>1</v>
      </c>
      <c r="O810">
        <v>0</v>
      </c>
      <c r="P810">
        <v>0</v>
      </c>
      <c r="Q810" t="s">
        <v>217</v>
      </c>
      <c r="R810" t="s">
        <v>219</v>
      </c>
      <c r="T810" t="s">
        <v>118</v>
      </c>
      <c r="U810">
        <v>234</v>
      </c>
      <c r="W810">
        <v>1</v>
      </c>
      <c r="X810">
        <v>3</v>
      </c>
      <c r="Y810">
        <v>471</v>
      </c>
      <c r="AC810">
        <v>471</v>
      </c>
      <c r="AD810" t="s">
        <v>221</v>
      </c>
      <c r="AE810">
        <v>4</v>
      </c>
      <c r="AF810">
        <v>17</v>
      </c>
      <c r="AG810" t="s">
        <v>37</v>
      </c>
    </row>
    <row r="811" spans="1:33" x14ac:dyDescent="0.3">
      <c r="A811">
        <v>13639</v>
      </c>
      <c r="B811">
        <v>14668</v>
      </c>
      <c r="C811">
        <v>2015</v>
      </c>
      <c r="D811">
        <v>171</v>
      </c>
      <c r="E811" t="s">
        <v>671</v>
      </c>
      <c r="F811">
        <v>0</v>
      </c>
      <c r="G811">
        <v>0</v>
      </c>
      <c r="H811">
        <v>0</v>
      </c>
      <c r="I811">
        <v>0</v>
      </c>
      <c r="J811">
        <v>0</v>
      </c>
      <c r="K811" t="s">
        <v>671</v>
      </c>
      <c r="L811">
        <v>17</v>
      </c>
      <c r="M811">
        <v>1</v>
      </c>
      <c r="N811">
        <v>1</v>
      </c>
      <c r="O811">
        <v>0</v>
      </c>
      <c r="P811">
        <v>0</v>
      </c>
      <c r="Q811" t="s">
        <v>671</v>
      </c>
      <c r="R811" t="s">
        <v>672</v>
      </c>
      <c r="S811" t="s">
        <v>222</v>
      </c>
      <c r="T811" t="s">
        <v>118</v>
      </c>
      <c r="U811">
        <v>234</v>
      </c>
      <c r="W811">
        <v>1</v>
      </c>
      <c r="X811">
        <v>4</v>
      </c>
      <c r="Y811">
        <v>436</v>
      </c>
      <c r="Z811">
        <v>483</v>
      </c>
      <c r="AC811">
        <v>436</v>
      </c>
      <c r="AD811">
        <v>436</v>
      </c>
      <c r="AE811">
        <v>4</v>
      </c>
      <c r="AF811">
        <v>17</v>
      </c>
      <c r="AG811" t="s">
        <v>37</v>
      </c>
    </row>
    <row r="812" spans="1:33" x14ac:dyDescent="0.3">
      <c r="A812">
        <v>13639</v>
      </c>
      <c r="B812">
        <v>14668</v>
      </c>
      <c r="C812">
        <v>2016</v>
      </c>
      <c r="D812">
        <v>274</v>
      </c>
      <c r="E812" t="s">
        <v>671</v>
      </c>
      <c r="F812">
        <v>0</v>
      </c>
      <c r="G812">
        <v>0</v>
      </c>
      <c r="H812">
        <v>0</v>
      </c>
      <c r="I812">
        <v>0</v>
      </c>
      <c r="J812">
        <v>0</v>
      </c>
      <c r="K812" t="s">
        <v>671</v>
      </c>
      <c r="L812">
        <v>17</v>
      </c>
      <c r="M812">
        <v>1</v>
      </c>
      <c r="N812">
        <v>1</v>
      </c>
      <c r="O812">
        <v>0</v>
      </c>
      <c r="P812">
        <v>0</v>
      </c>
      <c r="Q812" t="s">
        <v>671</v>
      </c>
      <c r="R812" t="s">
        <v>672</v>
      </c>
      <c r="S812" t="s">
        <v>680</v>
      </c>
      <c r="T812" t="s">
        <v>118</v>
      </c>
      <c r="U812">
        <v>234</v>
      </c>
      <c r="W812">
        <v>1</v>
      </c>
      <c r="X812">
        <v>4</v>
      </c>
      <c r="Y812">
        <v>436</v>
      </c>
      <c r="Z812" t="s">
        <v>681</v>
      </c>
      <c r="AC812">
        <v>436</v>
      </c>
      <c r="AD812">
        <v>436</v>
      </c>
      <c r="AE812">
        <v>4</v>
      </c>
      <c r="AF812">
        <v>17</v>
      </c>
      <c r="AG812" t="s">
        <v>37</v>
      </c>
    </row>
    <row r="813" spans="1:33" x14ac:dyDescent="0.3">
      <c r="A813">
        <v>13640</v>
      </c>
      <c r="B813">
        <v>14667</v>
      </c>
      <c r="C813">
        <v>2015</v>
      </c>
      <c r="D813">
        <v>272</v>
      </c>
      <c r="E813" t="s">
        <v>249</v>
      </c>
      <c r="F813">
        <v>0</v>
      </c>
      <c r="G813">
        <v>0</v>
      </c>
      <c r="H813">
        <v>0</v>
      </c>
      <c r="I813">
        <v>0</v>
      </c>
      <c r="J813">
        <v>0</v>
      </c>
      <c r="K813" t="s">
        <v>249</v>
      </c>
      <c r="L813">
        <v>16</v>
      </c>
      <c r="M813">
        <v>1</v>
      </c>
      <c r="N813">
        <v>1</v>
      </c>
      <c r="O813">
        <v>0</v>
      </c>
      <c r="P813">
        <v>0</v>
      </c>
      <c r="Q813" t="s">
        <v>249</v>
      </c>
      <c r="R813" t="s">
        <v>222</v>
      </c>
      <c r="T813" t="s">
        <v>118</v>
      </c>
      <c r="U813">
        <v>234</v>
      </c>
      <c r="W813">
        <v>1</v>
      </c>
      <c r="X813">
        <v>3</v>
      </c>
      <c r="Y813">
        <v>483</v>
      </c>
      <c r="AC813">
        <v>483</v>
      </c>
      <c r="AD813">
        <v>483</v>
      </c>
      <c r="AE813">
        <v>4</v>
      </c>
      <c r="AF813">
        <v>17</v>
      </c>
      <c r="AG813" t="s">
        <v>37</v>
      </c>
    </row>
    <row r="814" spans="1:33" x14ac:dyDescent="0.3">
      <c r="A814">
        <v>13641</v>
      </c>
      <c r="B814">
        <v>14669</v>
      </c>
      <c r="C814">
        <v>2015</v>
      </c>
      <c r="D814">
        <v>1919</v>
      </c>
      <c r="E814" t="s">
        <v>682</v>
      </c>
      <c r="F814">
        <v>0</v>
      </c>
      <c r="G814">
        <v>0</v>
      </c>
      <c r="H814">
        <v>0</v>
      </c>
      <c r="I814">
        <v>0</v>
      </c>
      <c r="J814">
        <v>0</v>
      </c>
      <c r="K814" t="s">
        <v>682</v>
      </c>
      <c r="L814">
        <v>13</v>
      </c>
      <c r="M814">
        <v>1</v>
      </c>
      <c r="N814">
        <v>1</v>
      </c>
      <c r="O814">
        <v>0</v>
      </c>
      <c r="P814">
        <v>0</v>
      </c>
      <c r="Q814" t="s">
        <v>682</v>
      </c>
      <c r="R814" t="s">
        <v>220</v>
      </c>
      <c r="S814" t="s">
        <v>687</v>
      </c>
      <c r="T814" t="s">
        <v>118</v>
      </c>
      <c r="U814">
        <v>234</v>
      </c>
      <c r="W814">
        <v>1</v>
      </c>
      <c r="X814">
        <v>4</v>
      </c>
      <c r="Y814">
        <v>475</v>
      </c>
      <c r="Z814" t="s">
        <v>688</v>
      </c>
      <c r="AC814">
        <v>475</v>
      </c>
      <c r="AD814">
        <v>475</v>
      </c>
      <c r="AE814">
        <v>4</v>
      </c>
      <c r="AF814">
        <v>17</v>
      </c>
      <c r="AG814" t="s">
        <v>37</v>
      </c>
    </row>
    <row r="815" spans="1:33" x14ac:dyDescent="0.3">
      <c r="A815">
        <v>13641</v>
      </c>
      <c r="B815">
        <v>14669</v>
      </c>
      <c r="C815">
        <v>2016</v>
      </c>
      <c r="D815">
        <v>2213</v>
      </c>
      <c r="E815" t="s">
        <v>682</v>
      </c>
      <c r="F815">
        <v>0</v>
      </c>
      <c r="G815">
        <v>0</v>
      </c>
      <c r="H815">
        <v>0</v>
      </c>
      <c r="I815">
        <v>0</v>
      </c>
      <c r="J815">
        <v>0</v>
      </c>
      <c r="K815" t="s">
        <v>682</v>
      </c>
      <c r="L815">
        <v>13</v>
      </c>
      <c r="M815">
        <v>1</v>
      </c>
      <c r="N815">
        <v>1</v>
      </c>
      <c r="O815">
        <v>0</v>
      </c>
      <c r="P815">
        <v>0</v>
      </c>
      <c r="Q815" t="s">
        <v>682</v>
      </c>
      <c r="R815" t="s">
        <v>220</v>
      </c>
      <c r="S815" t="s">
        <v>687</v>
      </c>
      <c r="T815" t="s">
        <v>118</v>
      </c>
      <c r="U815">
        <v>234</v>
      </c>
      <c r="W815">
        <v>1</v>
      </c>
      <c r="X815">
        <v>4</v>
      </c>
      <c r="Y815">
        <v>475</v>
      </c>
      <c r="Z815" t="s">
        <v>688</v>
      </c>
      <c r="AC815">
        <v>475</v>
      </c>
      <c r="AD815">
        <v>475</v>
      </c>
      <c r="AE815">
        <v>4</v>
      </c>
      <c r="AF815">
        <v>17</v>
      </c>
      <c r="AG815" t="s">
        <v>37</v>
      </c>
    </row>
    <row r="816" spans="1:33" x14ac:dyDescent="0.3">
      <c r="A816">
        <v>13645</v>
      </c>
      <c r="B816">
        <v>14609</v>
      </c>
      <c r="C816">
        <v>2015</v>
      </c>
      <c r="D816">
        <v>246</v>
      </c>
      <c r="E816" t="s">
        <v>942</v>
      </c>
      <c r="F816">
        <v>0</v>
      </c>
      <c r="G816">
        <v>0</v>
      </c>
      <c r="H816">
        <v>0</v>
      </c>
      <c r="I816">
        <v>0</v>
      </c>
      <c r="J816">
        <v>0</v>
      </c>
      <c r="K816" t="s">
        <v>942</v>
      </c>
      <c r="L816">
        <v>16</v>
      </c>
      <c r="M816">
        <v>1</v>
      </c>
      <c r="N816">
        <v>1</v>
      </c>
      <c r="O816">
        <v>0</v>
      </c>
      <c r="P816">
        <v>0</v>
      </c>
      <c r="Q816" t="s">
        <v>942</v>
      </c>
      <c r="R816" t="s">
        <v>943</v>
      </c>
      <c r="T816" t="s">
        <v>118</v>
      </c>
      <c r="U816">
        <v>234</v>
      </c>
      <c r="W816">
        <v>1</v>
      </c>
      <c r="X816">
        <v>3</v>
      </c>
      <c r="Y816">
        <v>678</v>
      </c>
      <c r="AC816">
        <v>678</v>
      </c>
      <c r="AD816">
        <v>678</v>
      </c>
      <c r="AE816">
        <v>2</v>
      </c>
      <c r="AF816">
        <v>17</v>
      </c>
      <c r="AG816" t="s">
        <v>37</v>
      </c>
    </row>
    <row r="817" spans="1:33" x14ac:dyDescent="0.3">
      <c r="A817">
        <v>13646</v>
      </c>
      <c r="B817">
        <v>10589</v>
      </c>
      <c r="C817">
        <v>2015</v>
      </c>
      <c r="D817">
        <v>39</v>
      </c>
      <c r="E817" t="s">
        <v>785</v>
      </c>
      <c r="F817">
        <v>0</v>
      </c>
      <c r="G817">
        <v>0</v>
      </c>
      <c r="H817">
        <v>0</v>
      </c>
      <c r="I817">
        <v>0</v>
      </c>
      <c r="J817">
        <v>0</v>
      </c>
      <c r="K817" t="s">
        <v>773</v>
      </c>
      <c r="L817">
        <v>14</v>
      </c>
      <c r="M817">
        <v>1</v>
      </c>
      <c r="N817">
        <v>1</v>
      </c>
      <c r="O817">
        <v>0</v>
      </c>
      <c r="P817">
        <v>0</v>
      </c>
      <c r="Q817" t="s">
        <v>811</v>
      </c>
      <c r="R817" t="s">
        <v>812</v>
      </c>
      <c r="T817" t="s">
        <v>800</v>
      </c>
      <c r="U817">
        <v>717</v>
      </c>
      <c r="W817">
        <v>1</v>
      </c>
      <c r="X817">
        <v>3</v>
      </c>
      <c r="Y817">
        <v>501</v>
      </c>
      <c r="AC817">
        <v>501</v>
      </c>
      <c r="AD817" t="s">
        <v>786</v>
      </c>
      <c r="AE817">
        <v>4</v>
      </c>
      <c r="AF817">
        <v>17</v>
      </c>
      <c r="AG817" t="s">
        <v>37</v>
      </c>
    </row>
    <row r="818" spans="1:33" x14ac:dyDescent="0.3">
      <c r="A818">
        <v>13646</v>
      </c>
      <c r="B818">
        <v>10589</v>
      </c>
      <c r="C818">
        <v>2016</v>
      </c>
      <c r="D818">
        <v>49</v>
      </c>
      <c r="E818" t="s">
        <v>785</v>
      </c>
      <c r="F818">
        <v>0</v>
      </c>
      <c r="G818">
        <v>0</v>
      </c>
      <c r="H818">
        <v>0</v>
      </c>
      <c r="I818">
        <v>0</v>
      </c>
      <c r="J818">
        <v>0</v>
      </c>
      <c r="K818" t="s">
        <v>773</v>
      </c>
      <c r="L818">
        <v>14</v>
      </c>
      <c r="M818">
        <v>1</v>
      </c>
      <c r="N818">
        <v>1</v>
      </c>
      <c r="O818">
        <v>0</v>
      </c>
      <c r="P818">
        <v>0</v>
      </c>
      <c r="Q818" t="s">
        <v>811</v>
      </c>
      <c r="R818" t="s">
        <v>812</v>
      </c>
      <c r="T818" t="s">
        <v>800</v>
      </c>
      <c r="U818">
        <v>717</v>
      </c>
      <c r="W818">
        <v>1</v>
      </c>
      <c r="X818">
        <v>3</v>
      </c>
      <c r="Y818">
        <v>501</v>
      </c>
      <c r="AC818">
        <v>501</v>
      </c>
      <c r="AD818" t="s">
        <v>786</v>
      </c>
      <c r="AE818">
        <v>4</v>
      </c>
      <c r="AF818">
        <v>17</v>
      </c>
      <c r="AG818" t="s">
        <v>37</v>
      </c>
    </row>
    <row r="819" spans="1:33" x14ac:dyDescent="0.3">
      <c r="A819">
        <v>13648</v>
      </c>
      <c r="B819">
        <v>14677</v>
      </c>
      <c r="C819">
        <v>2015</v>
      </c>
      <c r="D819">
        <v>750</v>
      </c>
      <c r="E819" t="s">
        <v>373</v>
      </c>
      <c r="F819">
        <v>0</v>
      </c>
      <c r="G819">
        <v>0</v>
      </c>
      <c r="H819">
        <v>0</v>
      </c>
      <c r="I819">
        <v>0</v>
      </c>
      <c r="J819">
        <v>0</v>
      </c>
      <c r="K819" t="s">
        <v>373</v>
      </c>
      <c r="L819">
        <v>9</v>
      </c>
      <c r="M819">
        <v>1</v>
      </c>
      <c r="N819">
        <v>1</v>
      </c>
      <c r="O819">
        <v>0</v>
      </c>
      <c r="P819">
        <v>0</v>
      </c>
      <c r="Q819" t="s">
        <v>373</v>
      </c>
      <c r="R819" t="s">
        <v>374</v>
      </c>
      <c r="T819" t="s">
        <v>118</v>
      </c>
      <c r="U819">
        <v>234</v>
      </c>
      <c r="W819">
        <v>1</v>
      </c>
      <c r="X819">
        <v>3</v>
      </c>
      <c r="Y819">
        <v>651</v>
      </c>
      <c r="AC819">
        <v>651</v>
      </c>
      <c r="AD819">
        <v>651</v>
      </c>
      <c r="AE819">
        <v>2</v>
      </c>
      <c r="AF819">
        <v>17</v>
      </c>
      <c r="AG819" t="s">
        <v>37</v>
      </c>
    </row>
    <row r="820" spans="1:33" x14ac:dyDescent="0.3">
      <c r="A820">
        <v>13648</v>
      </c>
      <c r="B820">
        <v>14677</v>
      </c>
      <c r="C820">
        <v>2016</v>
      </c>
      <c r="D820">
        <v>268</v>
      </c>
      <c r="E820" t="s">
        <v>373</v>
      </c>
      <c r="F820">
        <v>0</v>
      </c>
      <c r="G820">
        <v>0</v>
      </c>
      <c r="H820">
        <v>0</v>
      </c>
      <c r="I820">
        <v>0</v>
      </c>
      <c r="J820">
        <v>0</v>
      </c>
      <c r="K820" t="s">
        <v>373</v>
      </c>
      <c r="L820">
        <v>9</v>
      </c>
      <c r="M820">
        <v>1</v>
      </c>
      <c r="N820">
        <v>1</v>
      </c>
      <c r="O820">
        <v>0</v>
      </c>
      <c r="P820">
        <v>0</v>
      </c>
      <c r="Q820" t="s">
        <v>373</v>
      </c>
      <c r="R820" t="s">
        <v>374</v>
      </c>
      <c r="T820" t="s">
        <v>118</v>
      </c>
      <c r="U820">
        <v>234</v>
      </c>
      <c r="W820">
        <v>1</v>
      </c>
      <c r="X820">
        <v>3</v>
      </c>
      <c r="Y820">
        <v>651</v>
      </c>
      <c r="AC820">
        <v>651</v>
      </c>
      <c r="AD820">
        <v>651</v>
      </c>
      <c r="AE820">
        <v>2</v>
      </c>
      <c r="AF820">
        <v>17</v>
      </c>
      <c r="AG820" t="s">
        <v>37</v>
      </c>
    </row>
    <row r="821" spans="1:33" x14ac:dyDescent="0.3">
      <c r="A821">
        <v>13653</v>
      </c>
      <c r="B821">
        <v>14685</v>
      </c>
      <c r="C821">
        <v>2015</v>
      </c>
      <c r="D821">
        <v>161</v>
      </c>
      <c r="E821" t="s">
        <v>120</v>
      </c>
      <c r="F821">
        <v>0</v>
      </c>
      <c r="G821">
        <v>0</v>
      </c>
      <c r="H821">
        <v>0</v>
      </c>
      <c r="I821">
        <v>0</v>
      </c>
      <c r="J821">
        <v>0</v>
      </c>
      <c r="K821" t="s">
        <v>120</v>
      </c>
      <c r="L821">
        <v>7</v>
      </c>
      <c r="M821">
        <v>1</v>
      </c>
      <c r="N821">
        <v>1</v>
      </c>
      <c r="O821">
        <v>0</v>
      </c>
      <c r="P821">
        <v>0</v>
      </c>
      <c r="Q821" t="s">
        <v>120</v>
      </c>
      <c r="R821" t="s">
        <v>121</v>
      </c>
      <c r="T821" t="s">
        <v>452</v>
      </c>
      <c r="U821">
        <v>6320</v>
      </c>
      <c r="W821">
        <v>1</v>
      </c>
      <c r="X821">
        <v>3</v>
      </c>
      <c r="Y821">
        <v>750</v>
      </c>
      <c r="AC821">
        <v>750</v>
      </c>
      <c r="AD821">
        <v>750</v>
      </c>
      <c r="AE821">
        <v>3</v>
      </c>
      <c r="AF821">
        <v>17</v>
      </c>
      <c r="AG821" t="s">
        <v>37</v>
      </c>
    </row>
    <row r="822" spans="1:33" x14ac:dyDescent="0.3">
      <c r="A822">
        <v>13653</v>
      </c>
      <c r="B822">
        <v>14685</v>
      </c>
      <c r="C822">
        <v>2016</v>
      </c>
      <c r="D822">
        <v>44</v>
      </c>
      <c r="E822" t="s">
        <v>120</v>
      </c>
      <c r="F822">
        <v>0</v>
      </c>
      <c r="G822">
        <v>0</v>
      </c>
      <c r="H822">
        <v>0</v>
      </c>
      <c r="I822">
        <v>0</v>
      </c>
      <c r="J822">
        <v>0</v>
      </c>
      <c r="K822" t="s">
        <v>120</v>
      </c>
      <c r="L822">
        <v>6</v>
      </c>
      <c r="M822">
        <v>1</v>
      </c>
      <c r="N822">
        <v>1</v>
      </c>
      <c r="O822">
        <v>0</v>
      </c>
      <c r="P822">
        <v>0</v>
      </c>
      <c r="Q822" t="s">
        <v>120</v>
      </c>
      <c r="R822" t="s">
        <v>121</v>
      </c>
      <c r="T822" t="s">
        <v>452</v>
      </c>
      <c r="U822">
        <v>6320</v>
      </c>
      <c r="W822">
        <v>1</v>
      </c>
      <c r="X822">
        <v>3</v>
      </c>
      <c r="Y822">
        <v>750</v>
      </c>
      <c r="AC822">
        <v>750</v>
      </c>
      <c r="AD822">
        <v>750</v>
      </c>
      <c r="AE822">
        <v>3</v>
      </c>
      <c r="AF822">
        <v>17</v>
      </c>
      <c r="AG822" t="s">
        <v>37</v>
      </c>
    </row>
    <row r="823" spans="1:33" x14ac:dyDescent="0.3">
      <c r="A823">
        <v>13675</v>
      </c>
      <c r="B823">
        <v>14244</v>
      </c>
      <c r="C823">
        <v>2014</v>
      </c>
      <c r="D823">
        <v>126</v>
      </c>
      <c r="E823" t="s">
        <v>567</v>
      </c>
      <c r="F823">
        <v>0</v>
      </c>
      <c r="G823">
        <v>0</v>
      </c>
      <c r="H823">
        <v>0</v>
      </c>
      <c r="I823">
        <v>0</v>
      </c>
      <c r="J823">
        <v>0</v>
      </c>
      <c r="K823" t="s">
        <v>567</v>
      </c>
      <c r="L823">
        <v>5</v>
      </c>
      <c r="M823">
        <v>0</v>
      </c>
      <c r="N823">
        <v>0</v>
      </c>
      <c r="O823">
        <v>0</v>
      </c>
      <c r="P823">
        <v>0</v>
      </c>
      <c r="Q823" t="s">
        <v>567</v>
      </c>
      <c r="R823" t="s">
        <v>573</v>
      </c>
      <c r="T823" t="s">
        <v>118</v>
      </c>
      <c r="U823">
        <v>234</v>
      </c>
      <c r="W823">
        <v>1</v>
      </c>
      <c r="X823">
        <v>3</v>
      </c>
      <c r="Y823">
        <v>660</v>
      </c>
      <c r="AC823">
        <v>660</v>
      </c>
      <c r="AD823">
        <v>660</v>
      </c>
      <c r="AE823">
        <v>2</v>
      </c>
      <c r="AF823">
        <v>17</v>
      </c>
      <c r="AG823" t="s">
        <v>37</v>
      </c>
    </row>
    <row r="824" spans="1:33" x14ac:dyDescent="0.3">
      <c r="A824">
        <v>13675</v>
      </c>
      <c r="B824">
        <v>14244</v>
      </c>
      <c r="C824">
        <v>2015</v>
      </c>
      <c r="D824">
        <v>76</v>
      </c>
      <c r="E824" t="s">
        <v>567</v>
      </c>
      <c r="F824">
        <v>0</v>
      </c>
      <c r="G824">
        <v>0</v>
      </c>
      <c r="H824">
        <v>0</v>
      </c>
      <c r="I824">
        <v>0</v>
      </c>
      <c r="J824">
        <v>0</v>
      </c>
      <c r="K824" t="s">
        <v>567</v>
      </c>
      <c r="L824">
        <v>4</v>
      </c>
      <c r="M824">
        <v>0</v>
      </c>
      <c r="N824">
        <v>0</v>
      </c>
      <c r="O824">
        <v>0</v>
      </c>
      <c r="P824">
        <v>0</v>
      </c>
      <c r="Q824" t="s">
        <v>567</v>
      </c>
      <c r="R824" t="s">
        <v>573</v>
      </c>
      <c r="T824" t="s">
        <v>118</v>
      </c>
      <c r="U824">
        <v>234</v>
      </c>
      <c r="W824">
        <v>1</v>
      </c>
      <c r="X824">
        <v>3</v>
      </c>
      <c r="Y824">
        <v>660</v>
      </c>
      <c r="AC824">
        <v>660</v>
      </c>
      <c r="AD824">
        <v>660</v>
      </c>
      <c r="AE824">
        <v>2</v>
      </c>
      <c r="AF824">
        <v>17</v>
      </c>
      <c r="AG824" t="s">
        <v>37</v>
      </c>
    </row>
    <row r="825" spans="1:33" x14ac:dyDescent="0.3">
      <c r="A825">
        <v>13692</v>
      </c>
      <c r="B825">
        <v>11199</v>
      </c>
      <c r="C825">
        <v>2001</v>
      </c>
      <c r="D825">
        <v>1490</v>
      </c>
      <c r="E825" t="s">
        <v>36</v>
      </c>
      <c r="F825">
        <v>1</v>
      </c>
      <c r="G825">
        <v>0</v>
      </c>
      <c r="H825">
        <v>0</v>
      </c>
      <c r="I825">
        <v>0</v>
      </c>
      <c r="J825">
        <v>0</v>
      </c>
      <c r="K825" t="s">
        <v>36</v>
      </c>
      <c r="L825">
        <v>18</v>
      </c>
      <c r="M825">
        <v>1</v>
      </c>
      <c r="N825">
        <v>0</v>
      </c>
      <c r="O825">
        <v>0</v>
      </c>
      <c r="P825">
        <v>0</v>
      </c>
      <c r="Q825" t="s">
        <v>48</v>
      </c>
      <c r="R825" t="s">
        <v>40</v>
      </c>
      <c r="T825" t="s">
        <v>49</v>
      </c>
      <c r="U825" t="s">
        <v>50</v>
      </c>
      <c r="W825">
        <v>2</v>
      </c>
      <c r="X825">
        <v>2</v>
      </c>
      <c r="Y825">
        <v>700</v>
      </c>
      <c r="AA825" t="s">
        <v>51</v>
      </c>
      <c r="AC825" t="s">
        <v>52</v>
      </c>
      <c r="AD825">
        <v>700</v>
      </c>
      <c r="AE825" t="s">
        <v>53</v>
      </c>
      <c r="AF825">
        <v>17</v>
      </c>
      <c r="AG825" t="s">
        <v>37</v>
      </c>
    </row>
    <row r="826" spans="1:33" x14ac:dyDescent="0.3">
      <c r="A826">
        <v>13694</v>
      </c>
      <c r="B826">
        <v>14745</v>
      </c>
      <c r="C826">
        <v>2015</v>
      </c>
      <c r="D826">
        <v>118</v>
      </c>
      <c r="E826" t="s">
        <v>586</v>
      </c>
      <c r="F826">
        <v>0</v>
      </c>
      <c r="G826">
        <v>0</v>
      </c>
      <c r="H826">
        <v>0</v>
      </c>
      <c r="I826">
        <v>0</v>
      </c>
      <c r="J826">
        <v>0</v>
      </c>
      <c r="K826" t="s">
        <v>586</v>
      </c>
      <c r="L826">
        <v>10</v>
      </c>
      <c r="M826">
        <v>1</v>
      </c>
      <c r="N826">
        <v>1</v>
      </c>
      <c r="O826">
        <v>0</v>
      </c>
      <c r="P826">
        <v>0</v>
      </c>
      <c r="Q826" t="s">
        <v>586</v>
      </c>
      <c r="R826" t="s">
        <v>226</v>
      </c>
      <c r="T826" t="s">
        <v>118</v>
      </c>
      <c r="U826">
        <v>234</v>
      </c>
      <c r="W826">
        <v>1</v>
      </c>
      <c r="X826">
        <v>3</v>
      </c>
      <c r="Y826">
        <v>620</v>
      </c>
      <c r="AC826">
        <v>620</v>
      </c>
      <c r="AD826">
        <v>620</v>
      </c>
      <c r="AE826">
        <v>4</v>
      </c>
      <c r="AF826">
        <v>17</v>
      </c>
      <c r="AG826" t="s">
        <v>37</v>
      </c>
    </row>
    <row r="827" spans="1:33" x14ac:dyDescent="0.3">
      <c r="A827">
        <v>13694</v>
      </c>
      <c r="B827">
        <v>14745</v>
      </c>
      <c r="C827">
        <v>2016</v>
      </c>
      <c r="D827">
        <v>1678</v>
      </c>
      <c r="E827" t="s">
        <v>586</v>
      </c>
      <c r="F827">
        <v>1</v>
      </c>
      <c r="G827">
        <v>0</v>
      </c>
      <c r="H827">
        <v>0</v>
      </c>
      <c r="I827">
        <v>0</v>
      </c>
      <c r="J827">
        <v>0</v>
      </c>
      <c r="K827" t="s">
        <v>586</v>
      </c>
      <c r="L827">
        <v>10</v>
      </c>
      <c r="M827">
        <v>1</v>
      </c>
      <c r="N827">
        <v>0</v>
      </c>
      <c r="O827">
        <v>1</v>
      </c>
      <c r="P827">
        <v>0</v>
      </c>
      <c r="Q827" t="s">
        <v>586</v>
      </c>
      <c r="R827" t="s">
        <v>226</v>
      </c>
      <c r="S827" t="s">
        <v>57</v>
      </c>
      <c r="T827" t="s">
        <v>118</v>
      </c>
      <c r="U827">
        <v>234</v>
      </c>
      <c r="W827">
        <v>1</v>
      </c>
      <c r="X827">
        <v>4</v>
      </c>
      <c r="Y827">
        <v>620</v>
      </c>
      <c r="Z827">
        <v>2</v>
      </c>
      <c r="AC827">
        <v>620</v>
      </c>
      <c r="AD827">
        <v>620</v>
      </c>
      <c r="AE827">
        <v>4</v>
      </c>
      <c r="AF827">
        <v>17</v>
      </c>
      <c r="AG827" t="s">
        <v>37</v>
      </c>
    </row>
    <row r="828" spans="1:33" x14ac:dyDescent="0.3">
      <c r="A828">
        <v>13721</v>
      </c>
      <c r="B828">
        <v>14166</v>
      </c>
      <c r="C828">
        <v>2015</v>
      </c>
      <c r="D828">
        <v>26</v>
      </c>
      <c r="E828" t="s">
        <v>133</v>
      </c>
      <c r="F828">
        <v>0</v>
      </c>
      <c r="G828">
        <v>0</v>
      </c>
      <c r="H828">
        <v>0</v>
      </c>
      <c r="I828">
        <v>0</v>
      </c>
      <c r="J828">
        <v>0</v>
      </c>
      <c r="K828" t="s">
        <v>133</v>
      </c>
      <c r="L828">
        <v>9</v>
      </c>
      <c r="M828">
        <v>1</v>
      </c>
      <c r="N828">
        <v>1</v>
      </c>
      <c r="O828">
        <v>0</v>
      </c>
      <c r="P828">
        <v>0</v>
      </c>
      <c r="Q828" t="s">
        <v>133</v>
      </c>
      <c r="R828" t="s">
        <v>134</v>
      </c>
      <c r="T828" t="s">
        <v>145</v>
      </c>
      <c r="U828">
        <v>5870</v>
      </c>
      <c r="W828">
        <v>1</v>
      </c>
      <c r="X828">
        <v>3</v>
      </c>
      <c r="Y828">
        <v>615</v>
      </c>
      <c r="AC828">
        <v>615</v>
      </c>
      <c r="AD828">
        <v>615</v>
      </c>
      <c r="AE828">
        <v>4</v>
      </c>
      <c r="AF828">
        <v>17</v>
      </c>
      <c r="AG828" t="s">
        <v>37</v>
      </c>
    </row>
    <row r="829" spans="1:33" x14ac:dyDescent="0.3">
      <c r="A829">
        <v>13809</v>
      </c>
      <c r="B829">
        <v>14784</v>
      </c>
      <c r="C829">
        <v>2016</v>
      </c>
      <c r="D829">
        <v>158</v>
      </c>
      <c r="E829" t="s">
        <v>513</v>
      </c>
      <c r="F829">
        <v>0</v>
      </c>
      <c r="G829">
        <v>0</v>
      </c>
      <c r="H829">
        <v>0</v>
      </c>
      <c r="I829">
        <v>0</v>
      </c>
      <c r="J829">
        <v>0</v>
      </c>
      <c r="K829" t="s">
        <v>513</v>
      </c>
      <c r="L829">
        <v>10</v>
      </c>
      <c r="M829">
        <v>1</v>
      </c>
      <c r="N829">
        <v>1</v>
      </c>
      <c r="O829">
        <v>0</v>
      </c>
      <c r="P829">
        <v>0</v>
      </c>
      <c r="Q829" t="s">
        <v>513</v>
      </c>
      <c r="R829" t="s">
        <v>514</v>
      </c>
      <c r="T829" t="s">
        <v>900</v>
      </c>
      <c r="U829">
        <v>6288</v>
      </c>
      <c r="W829">
        <v>3</v>
      </c>
      <c r="X829">
        <v>3</v>
      </c>
      <c r="Y829">
        <v>652</v>
      </c>
      <c r="AC829">
        <v>652</v>
      </c>
      <c r="AD829">
        <v>652</v>
      </c>
      <c r="AE829">
        <v>2</v>
      </c>
      <c r="AF829">
        <v>17</v>
      </c>
      <c r="AG829" t="s">
        <v>37</v>
      </c>
    </row>
    <row r="830" spans="1:33" x14ac:dyDescent="0.3">
      <c r="A830">
        <v>13886</v>
      </c>
      <c r="B830">
        <v>14741</v>
      </c>
      <c r="C830">
        <v>2016</v>
      </c>
      <c r="D830">
        <v>34</v>
      </c>
      <c r="E830" t="s">
        <v>559</v>
      </c>
      <c r="F830">
        <v>0</v>
      </c>
      <c r="G830">
        <v>0</v>
      </c>
      <c r="H830">
        <v>0</v>
      </c>
      <c r="I830">
        <v>0</v>
      </c>
      <c r="J830">
        <v>0</v>
      </c>
      <c r="K830" t="s">
        <v>513</v>
      </c>
      <c r="L830">
        <v>10</v>
      </c>
      <c r="M830">
        <v>1</v>
      </c>
      <c r="N830">
        <v>1</v>
      </c>
      <c r="O830">
        <v>0</v>
      </c>
      <c r="P830">
        <v>0</v>
      </c>
      <c r="Q830" t="s">
        <v>563</v>
      </c>
      <c r="R830" t="s">
        <v>899</v>
      </c>
      <c r="T830" t="s">
        <v>118</v>
      </c>
      <c r="U830">
        <v>234</v>
      </c>
      <c r="W830">
        <v>1</v>
      </c>
      <c r="X830">
        <v>3</v>
      </c>
      <c r="Y830">
        <v>663</v>
      </c>
      <c r="AC830">
        <v>663</v>
      </c>
      <c r="AD830" t="s">
        <v>562</v>
      </c>
      <c r="AE830">
        <v>2</v>
      </c>
      <c r="AF830">
        <v>17</v>
      </c>
      <c r="AG830" t="s">
        <v>37</v>
      </c>
    </row>
    <row r="831" spans="1:33" x14ac:dyDescent="0.3">
      <c r="A831">
        <v>13902</v>
      </c>
      <c r="B831">
        <v>14701</v>
      </c>
      <c r="C831">
        <v>2016</v>
      </c>
      <c r="D831">
        <v>1190</v>
      </c>
      <c r="E831" t="s">
        <v>523</v>
      </c>
      <c r="F831">
        <v>0</v>
      </c>
      <c r="G831">
        <v>0</v>
      </c>
      <c r="H831">
        <v>0</v>
      </c>
      <c r="I831">
        <v>0</v>
      </c>
      <c r="J831">
        <v>0</v>
      </c>
      <c r="K831" t="s">
        <v>463</v>
      </c>
      <c r="L831">
        <v>12</v>
      </c>
      <c r="M831">
        <v>1</v>
      </c>
      <c r="N831">
        <v>1</v>
      </c>
      <c r="O831">
        <v>0</v>
      </c>
      <c r="P831">
        <v>0</v>
      </c>
      <c r="Q831" t="s">
        <v>468</v>
      </c>
      <c r="R831" t="s">
        <v>469</v>
      </c>
      <c r="T831" t="s">
        <v>118</v>
      </c>
      <c r="U831">
        <v>234</v>
      </c>
      <c r="W831">
        <v>1</v>
      </c>
      <c r="X831">
        <v>3</v>
      </c>
      <c r="Y831">
        <v>640</v>
      </c>
      <c r="AC831">
        <v>640</v>
      </c>
      <c r="AD831" t="s">
        <v>524</v>
      </c>
      <c r="AE831">
        <v>2</v>
      </c>
      <c r="AF831">
        <v>17</v>
      </c>
      <c r="AG831" t="s">
        <v>37</v>
      </c>
    </row>
    <row r="832" spans="1:33" x14ac:dyDescent="0.3">
      <c r="A832">
        <v>13902</v>
      </c>
      <c r="B832">
        <v>14701</v>
      </c>
      <c r="C832">
        <v>2015</v>
      </c>
      <c r="D832">
        <v>26</v>
      </c>
      <c r="E832" t="s">
        <v>891</v>
      </c>
      <c r="F832">
        <v>0</v>
      </c>
      <c r="G832">
        <v>0</v>
      </c>
      <c r="H832">
        <v>0</v>
      </c>
      <c r="I832">
        <v>0</v>
      </c>
      <c r="J832">
        <v>0</v>
      </c>
      <c r="K832" t="s">
        <v>513</v>
      </c>
      <c r="L832">
        <v>11</v>
      </c>
      <c r="M832">
        <v>1</v>
      </c>
      <c r="N832">
        <v>1</v>
      </c>
      <c r="O832">
        <v>0</v>
      </c>
      <c r="P832">
        <v>0</v>
      </c>
      <c r="Q832" t="s">
        <v>468</v>
      </c>
      <c r="R832" t="s">
        <v>469</v>
      </c>
      <c r="T832" t="s">
        <v>118</v>
      </c>
      <c r="U832">
        <v>234</v>
      </c>
      <c r="W832">
        <v>1</v>
      </c>
      <c r="X832">
        <v>3</v>
      </c>
      <c r="Y832">
        <v>640</v>
      </c>
      <c r="AC832">
        <v>640</v>
      </c>
      <c r="AD832" t="s">
        <v>892</v>
      </c>
      <c r="AE832">
        <v>2</v>
      </c>
      <c r="AF832">
        <v>17</v>
      </c>
      <c r="AG832" t="s">
        <v>37</v>
      </c>
    </row>
    <row r="833" spans="1:33" x14ac:dyDescent="0.3">
      <c r="A833">
        <v>13936</v>
      </c>
      <c r="B833">
        <v>14319</v>
      </c>
      <c r="C833">
        <v>2016</v>
      </c>
      <c r="D833">
        <v>68</v>
      </c>
      <c r="E833" t="s">
        <v>106</v>
      </c>
      <c r="F833">
        <v>1</v>
      </c>
      <c r="G833">
        <v>0</v>
      </c>
      <c r="H833">
        <v>0</v>
      </c>
      <c r="I833">
        <v>0</v>
      </c>
      <c r="J833">
        <v>0</v>
      </c>
      <c r="K833" t="s">
        <v>106</v>
      </c>
      <c r="L833">
        <v>11</v>
      </c>
      <c r="M833">
        <v>1</v>
      </c>
      <c r="N833">
        <v>0</v>
      </c>
      <c r="O833">
        <v>1</v>
      </c>
      <c r="P833">
        <v>1</v>
      </c>
      <c r="Q833" t="s">
        <v>106</v>
      </c>
      <c r="R833" t="s">
        <v>107</v>
      </c>
      <c r="T833" t="s">
        <v>118</v>
      </c>
      <c r="U833">
        <v>234</v>
      </c>
      <c r="W833">
        <v>1</v>
      </c>
      <c r="X833">
        <v>3</v>
      </c>
      <c r="Y833">
        <v>770</v>
      </c>
      <c r="AC833">
        <v>770</v>
      </c>
      <c r="AD833">
        <v>770</v>
      </c>
      <c r="AE833">
        <v>3</v>
      </c>
      <c r="AF833">
        <v>17</v>
      </c>
      <c r="AG833"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923EB-F29E-43CF-898C-13E9964058A5}">
  <dimension ref="A1:U553"/>
  <sheetViews>
    <sheetView workbookViewId="0">
      <selection activeCell="L8" sqref="L8"/>
    </sheetView>
  </sheetViews>
  <sheetFormatPr defaultRowHeight="14.4" x14ac:dyDescent="0.3"/>
  <cols>
    <col min="3" max="3" width="14.109375" style="2" customWidth="1"/>
    <col min="7" max="7" width="10.109375" customWidth="1"/>
    <col min="8" max="8" width="8.88671875" style="3"/>
  </cols>
  <sheetData>
    <row r="1" spans="1:21" x14ac:dyDescent="0.3">
      <c r="A1" t="s">
        <v>0</v>
      </c>
      <c r="B1" t="s">
        <v>2</v>
      </c>
      <c r="C1" s="2" t="s">
        <v>28</v>
      </c>
      <c r="D1" t="s">
        <v>3</v>
      </c>
      <c r="E1" t="s">
        <v>27</v>
      </c>
      <c r="G1" t="s">
        <v>966</v>
      </c>
      <c r="H1" s="3" t="s">
        <v>967</v>
      </c>
      <c r="K1" t="s">
        <v>974</v>
      </c>
      <c r="M1">
        <f>AVERAGE(G:G)</f>
        <v>-0.41111111111111109</v>
      </c>
      <c r="N1" s="5">
        <f>AVERAGE(H:H)</f>
        <v>-4.2118200777590133E-2</v>
      </c>
      <c r="P1" t="s">
        <v>966</v>
      </c>
      <c r="Q1" t="s">
        <v>966</v>
      </c>
      <c r="R1" t="s">
        <v>966</v>
      </c>
      <c r="S1" t="s">
        <v>966</v>
      </c>
      <c r="U1" t="s">
        <v>970</v>
      </c>
    </row>
    <row r="2" spans="1:21" x14ac:dyDescent="0.3">
      <c r="A2">
        <v>209</v>
      </c>
      <c r="B2">
        <v>1999</v>
      </c>
      <c r="C2" s="2">
        <v>9</v>
      </c>
      <c r="D2">
        <v>93</v>
      </c>
      <c r="E2" t="s">
        <v>719</v>
      </c>
      <c r="P2">
        <v>-2</v>
      </c>
      <c r="Q2">
        <v>0</v>
      </c>
      <c r="R2">
        <v>1</v>
      </c>
      <c r="S2">
        <v>-2</v>
      </c>
      <c r="U2">
        <f>AVERAGE(C:C)</f>
        <v>12.25</v>
      </c>
    </row>
    <row r="3" spans="1:21" x14ac:dyDescent="0.3">
      <c r="A3">
        <v>209</v>
      </c>
      <c r="B3">
        <v>2000</v>
      </c>
      <c r="C3" s="2">
        <v>7</v>
      </c>
      <c r="D3">
        <v>140</v>
      </c>
      <c r="E3" t="s">
        <v>719</v>
      </c>
      <c r="P3">
        <v>-4</v>
      </c>
      <c r="Q3">
        <v>0</v>
      </c>
      <c r="R3">
        <v>1</v>
      </c>
      <c r="S3">
        <v>1</v>
      </c>
    </row>
    <row r="4" spans="1:21" x14ac:dyDescent="0.3">
      <c r="A4">
        <v>209</v>
      </c>
      <c r="B4">
        <v>2001</v>
      </c>
      <c r="C4" s="2">
        <v>8</v>
      </c>
      <c r="D4">
        <v>97</v>
      </c>
      <c r="E4" t="s">
        <v>719</v>
      </c>
      <c r="P4">
        <v>-1</v>
      </c>
      <c r="Q4">
        <v>0</v>
      </c>
      <c r="R4">
        <v>3</v>
      </c>
      <c r="S4">
        <v>-4</v>
      </c>
    </row>
    <row r="5" spans="1:21" x14ac:dyDescent="0.3">
      <c r="A5">
        <v>209</v>
      </c>
      <c r="B5">
        <v>2002</v>
      </c>
      <c r="C5" s="2">
        <v>8</v>
      </c>
      <c r="D5">
        <v>280</v>
      </c>
      <c r="E5" t="s">
        <v>719</v>
      </c>
      <c r="P5">
        <v>-1</v>
      </c>
      <c r="Q5">
        <v>0</v>
      </c>
      <c r="R5">
        <v>1</v>
      </c>
      <c r="S5">
        <v>-1</v>
      </c>
      <c r="U5" t="s">
        <v>971</v>
      </c>
    </row>
    <row r="6" spans="1:21" x14ac:dyDescent="0.3">
      <c r="A6">
        <v>209</v>
      </c>
      <c r="B6">
        <v>2003</v>
      </c>
      <c r="C6" s="2">
        <v>8</v>
      </c>
      <c r="D6">
        <v>231</v>
      </c>
      <c r="E6" t="s">
        <v>719</v>
      </c>
      <c r="P6">
        <v>-2</v>
      </c>
      <c r="Q6">
        <v>0</v>
      </c>
      <c r="R6">
        <v>1</v>
      </c>
      <c r="S6">
        <v>-1</v>
      </c>
    </row>
    <row r="7" spans="1:21" x14ac:dyDescent="0.3">
      <c r="A7">
        <v>209</v>
      </c>
      <c r="B7">
        <v>2004</v>
      </c>
      <c r="C7" s="2">
        <v>8</v>
      </c>
      <c r="D7">
        <v>270</v>
      </c>
      <c r="E7" t="s">
        <v>719</v>
      </c>
      <c r="P7">
        <v>-1</v>
      </c>
      <c r="Q7">
        <v>0</v>
      </c>
      <c r="R7">
        <v>1</v>
      </c>
      <c r="S7">
        <v>1</v>
      </c>
    </row>
    <row r="8" spans="1:21" x14ac:dyDescent="0.3">
      <c r="A8">
        <v>209</v>
      </c>
      <c r="B8">
        <v>2005</v>
      </c>
      <c r="C8" s="2">
        <v>7</v>
      </c>
      <c r="D8">
        <v>234</v>
      </c>
      <c r="E8" t="s">
        <v>719</v>
      </c>
      <c r="P8">
        <v>-1</v>
      </c>
      <c r="Q8">
        <v>0</v>
      </c>
      <c r="R8">
        <v>1</v>
      </c>
      <c r="S8">
        <v>0</v>
      </c>
    </row>
    <row r="9" spans="1:21" x14ac:dyDescent="0.3">
      <c r="A9">
        <v>209</v>
      </c>
      <c r="B9">
        <v>2006</v>
      </c>
      <c r="C9" s="2">
        <v>7</v>
      </c>
      <c r="D9">
        <v>310</v>
      </c>
      <c r="E9" t="s">
        <v>719</v>
      </c>
      <c r="P9">
        <v>-1</v>
      </c>
      <c r="Q9">
        <v>0</v>
      </c>
      <c r="R9">
        <v>2</v>
      </c>
      <c r="S9">
        <v>0</v>
      </c>
    </row>
    <row r="10" spans="1:21" x14ac:dyDescent="0.3">
      <c r="A10">
        <v>209</v>
      </c>
      <c r="B10">
        <v>2007</v>
      </c>
      <c r="C10" s="2">
        <v>7</v>
      </c>
      <c r="D10">
        <v>132</v>
      </c>
      <c r="E10" t="s">
        <v>719</v>
      </c>
      <c r="P10">
        <v>-1</v>
      </c>
      <c r="Q10">
        <v>0</v>
      </c>
      <c r="R10">
        <v>1</v>
      </c>
      <c r="S10">
        <v>-2</v>
      </c>
    </row>
    <row r="11" spans="1:21" x14ac:dyDescent="0.3">
      <c r="A11">
        <v>209</v>
      </c>
      <c r="B11">
        <v>2008</v>
      </c>
      <c r="C11" s="2">
        <v>7</v>
      </c>
      <c r="D11">
        <v>184</v>
      </c>
      <c r="E11" t="s">
        <v>719</v>
      </c>
      <c r="P11">
        <v>-2</v>
      </c>
      <c r="Q11">
        <v>0</v>
      </c>
      <c r="R11">
        <v>1</v>
      </c>
      <c r="S11">
        <v>0</v>
      </c>
    </row>
    <row r="12" spans="1:21" x14ac:dyDescent="0.3">
      <c r="A12">
        <v>209</v>
      </c>
      <c r="B12">
        <v>2009</v>
      </c>
      <c r="C12" s="2">
        <v>7</v>
      </c>
      <c r="D12">
        <v>377</v>
      </c>
      <c r="E12" t="s">
        <v>719</v>
      </c>
      <c r="P12">
        <v>-2</v>
      </c>
      <c r="Q12">
        <v>0</v>
      </c>
      <c r="S12">
        <v>0</v>
      </c>
    </row>
    <row r="13" spans="1:21" x14ac:dyDescent="0.3">
      <c r="A13">
        <v>209</v>
      </c>
      <c r="B13">
        <v>2010</v>
      </c>
      <c r="C13" s="2">
        <v>6</v>
      </c>
      <c r="D13">
        <v>258</v>
      </c>
      <c r="E13" t="s">
        <v>719</v>
      </c>
      <c r="P13">
        <v>-2</v>
      </c>
      <c r="Q13">
        <v>0</v>
      </c>
      <c r="S13">
        <v>-1</v>
      </c>
    </row>
    <row r="14" spans="1:21" x14ac:dyDescent="0.3">
      <c r="A14">
        <v>209</v>
      </c>
      <c r="B14">
        <v>2011</v>
      </c>
      <c r="C14" s="2">
        <v>6</v>
      </c>
      <c r="D14">
        <v>204</v>
      </c>
      <c r="E14" t="s">
        <v>719</v>
      </c>
      <c r="P14">
        <v>-1</v>
      </c>
      <c r="Q14">
        <v>0</v>
      </c>
      <c r="S14">
        <v>-1</v>
      </c>
    </row>
    <row r="15" spans="1:21" x14ac:dyDescent="0.3">
      <c r="A15">
        <v>209</v>
      </c>
      <c r="B15">
        <v>2012</v>
      </c>
      <c r="C15" s="2">
        <v>6</v>
      </c>
      <c r="D15">
        <v>182</v>
      </c>
      <c r="E15" t="s">
        <v>719</v>
      </c>
      <c r="P15">
        <v>-2</v>
      </c>
      <c r="Q15">
        <v>0</v>
      </c>
      <c r="S15">
        <v>-1</v>
      </c>
    </row>
    <row r="16" spans="1:21" x14ac:dyDescent="0.3">
      <c r="A16">
        <v>209</v>
      </c>
      <c r="B16">
        <v>2013</v>
      </c>
      <c r="C16" s="2">
        <v>6</v>
      </c>
      <c r="D16">
        <v>165</v>
      </c>
      <c r="E16" t="s">
        <v>719</v>
      </c>
      <c r="P16">
        <v>-1</v>
      </c>
      <c r="Q16">
        <v>0</v>
      </c>
      <c r="S16">
        <v>3</v>
      </c>
    </row>
    <row r="17" spans="1:19" x14ac:dyDescent="0.3">
      <c r="A17">
        <v>209</v>
      </c>
      <c r="B17">
        <v>2014</v>
      </c>
      <c r="C17" s="2">
        <v>7</v>
      </c>
      <c r="D17">
        <v>190</v>
      </c>
      <c r="E17" t="s">
        <v>719</v>
      </c>
      <c r="P17">
        <v>-2</v>
      </c>
      <c r="Q17">
        <v>0</v>
      </c>
      <c r="S17">
        <v>0</v>
      </c>
    </row>
    <row r="18" spans="1:19" x14ac:dyDescent="0.3">
      <c r="A18">
        <v>209</v>
      </c>
      <c r="B18">
        <v>2015</v>
      </c>
      <c r="C18" s="2">
        <v>7</v>
      </c>
      <c r="D18">
        <v>168</v>
      </c>
      <c r="E18" t="s">
        <v>719</v>
      </c>
      <c r="P18">
        <v>-2</v>
      </c>
      <c r="Q18">
        <v>0</v>
      </c>
      <c r="S18">
        <v>-1</v>
      </c>
    </row>
    <row r="19" spans="1:19" x14ac:dyDescent="0.3">
      <c r="A19">
        <v>209</v>
      </c>
      <c r="B19">
        <v>2016</v>
      </c>
      <c r="C19" s="2">
        <v>7</v>
      </c>
      <c r="D19" s="2">
        <v>92</v>
      </c>
      <c r="E19" t="s">
        <v>719</v>
      </c>
      <c r="G19">
        <f>C19-C2</f>
        <v>-2</v>
      </c>
      <c r="H19" s="3">
        <f>G19/C2</f>
        <v>-0.22222222222222221</v>
      </c>
      <c r="K19" t="s">
        <v>969</v>
      </c>
      <c r="P19">
        <v>-1</v>
      </c>
      <c r="Q19">
        <v>0</v>
      </c>
      <c r="S19">
        <v>-2</v>
      </c>
    </row>
    <row r="20" spans="1:19" x14ac:dyDescent="0.3">
      <c r="A20">
        <v>221</v>
      </c>
      <c r="B20">
        <v>1998</v>
      </c>
      <c r="C20" s="2">
        <v>13</v>
      </c>
      <c r="D20">
        <v>36</v>
      </c>
      <c r="E20" t="s">
        <v>636</v>
      </c>
      <c r="P20">
        <v>-1</v>
      </c>
      <c r="Q20">
        <v>0</v>
      </c>
      <c r="S20">
        <v>0</v>
      </c>
    </row>
    <row r="21" spans="1:19" x14ac:dyDescent="0.3">
      <c r="A21">
        <v>221</v>
      </c>
      <c r="B21">
        <v>2000</v>
      </c>
      <c r="C21" s="2">
        <v>13</v>
      </c>
      <c r="D21">
        <v>114</v>
      </c>
      <c r="E21" t="s">
        <v>636</v>
      </c>
      <c r="P21">
        <v>-2</v>
      </c>
      <c r="Q21">
        <v>0</v>
      </c>
      <c r="S21">
        <v>1</v>
      </c>
    </row>
    <row r="22" spans="1:19" x14ac:dyDescent="0.3">
      <c r="A22">
        <v>221</v>
      </c>
      <c r="B22">
        <v>2001</v>
      </c>
      <c r="C22" s="2">
        <v>13</v>
      </c>
      <c r="D22">
        <v>36</v>
      </c>
      <c r="E22" t="s">
        <v>636</v>
      </c>
      <c r="P22">
        <v>-1</v>
      </c>
      <c r="Q22">
        <v>0</v>
      </c>
      <c r="S22">
        <v>0</v>
      </c>
    </row>
    <row r="23" spans="1:19" x14ac:dyDescent="0.3">
      <c r="A23">
        <v>221</v>
      </c>
      <c r="B23">
        <v>2002</v>
      </c>
      <c r="C23" s="2">
        <v>14</v>
      </c>
      <c r="D23">
        <v>110</v>
      </c>
      <c r="E23" t="s">
        <v>636</v>
      </c>
      <c r="P23">
        <v>-1</v>
      </c>
      <c r="Q23">
        <v>0</v>
      </c>
      <c r="S23">
        <v>0</v>
      </c>
    </row>
    <row r="24" spans="1:19" x14ac:dyDescent="0.3">
      <c r="A24">
        <v>221</v>
      </c>
      <c r="B24">
        <v>2003</v>
      </c>
      <c r="C24" s="2">
        <v>13</v>
      </c>
      <c r="D24">
        <v>38</v>
      </c>
      <c r="E24" t="s">
        <v>636</v>
      </c>
      <c r="P24">
        <v>-2</v>
      </c>
      <c r="Q24">
        <v>0</v>
      </c>
      <c r="S24">
        <v>-2</v>
      </c>
    </row>
    <row r="25" spans="1:19" x14ac:dyDescent="0.3">
      <c r="A25">
        <v>221</v>
      </c>
      <c r="B25">
        <v>2004</v>
      </c>
      <c r="C25" s="2">
        <v>13</v>
      </c>
      <c r="D25">
        <v>27</v>
      </c>
      <c r="E25" t="s">
        <v>636</v>
      </c>
      <c r="P25">
        <v>-2</v>
      </c>
      <c r="Q25">
        <v>0</v>
      </c>
      <c r="S25">
        <v>-2</v>
      </c>
    </row>
    <row r="26" spans="1:19" x14ac:dyDescent="0.3">
      <c r="A26">
        <v>221</v>
      </c>
      <c r="B26">
        <v>2005</v>
      </c>
      <c r="C26" s="2">
        <v>14</v>
      </c>
      <c r="D26">
        <v>42</v>
      </c>
      <c r="E26" t="s">
        <v>636</v>
      </c>
      <c r="P26">
        <v>-2</v>
      </c>
      <c r="Q26">
        <v>0</v>
      </c>
      <c r="S26">
        <v>0</v>
      </c>
    </row>
    <row r="27" spans="1:19" x14ac:dyDescent="0.3">
      <c r="A27">
        <v>221</v>
      </c>
      <c r="B27">
        <v>2006</v>
      </c>
      <c r="C27" s="2">
        <v>14</v>
      </c>
      <c r="D27">
        <v>104</v>
      </c>
      <c r="E27" t="s">
        <v>636</v>
      </c>
      <c r="P27">
        <v>-1</v>
      </c>
      <c r="Q27">
        <v>0</v>
      </c>
      <c r="S27">
        <v>0</v>
      </c>
    </row>
    <row r="28" spans="1:19" x14ac:dyDescent="0.3">
      <c r="A28">
        <v>221</v>
      </c>
      <c r="B28">
        <v>2007</v>
      </c>
      <c r="C28" s="2">
        <v>14</v>
      </c>
      <c r="D28">
        <v>104</v>
      </c>
      <c r="E28" t="s">
        <v>636</v>
      </c>
      <c r="P28">
        <v>-2</v>
      </c>
      <c r="Q28">
        <v>0</v>
      </c>
      <c r="S28">
        <v>1</v>
      </c>
    </row>
    <row r="29" spans="1:19" x14ac:dyDescent="0.3">
      <c r="A29">
        <v>221</v>
      </c>
      <c r="B29">
        <v>2008</v>
      </c>
      <c r="C29" s="2">
        <v>14</v>
      </c>
      <c r="D29">
        <v>33</v>
      </c>
      <c r="E29" t="s">
        <v>636</v>
      </c>
      <c r="P29">
        <v>-1</v>
      </c>
      <c r="Q29">
        <v>0</v>
      </c>
      <c r="S29">
        <v>0</v>
      </c>
    </row>
    <row r="30" spans="1:19" x14ac:dyDescent="0.3">
      <c r="A30">
        <v>221</v>
      </c>
      <c r="B30">
        <v>2009</v>
      </c>
      <c r="C30" s="2">
        <v>13</v>
      </c>
      <c r="D30">
        <v>58</v>
      </c>
      <c r="E30" t="s">
        <v>636</v>
      </c>
      <c r="P30">
        <v>-1</v>
      </c>
      <c r="Q30">
        <v>0</v>
      </c>
      <c r="S30">
        <v>1</v>
      </c>
    </row>
    <row r="31" spans="1:19" x14ac:dyDescent="0.3">
      <c r="A31">
        <v>221</v>
      </c>
      <c r="B31">
        <v>2010</v>
      </c>
      <c r="C31" s="2">
        <v>14</v>
      </c>
      <c r="D31">
        <v>121</v>
      </c>
      <c r="E31" t="s">
        <v>636</v>
      </c>
      <c r="P31">
        <v>-1</v>
      </c>
      <c r="Q31">
        <v>0</v>
      </c>
      <c r="S31">
        <v>0</v>
      </c>
    </row>
    <row r="32" spans="1:19" x14ac:dyDescent="0.3">
      <c r="A32">
        <v>221</v>
      </c>
      <c r="B32">
        <v>2011</v>
      </c>
      <c r="C32" s="2">
        <v>14</v>
      </c>
      <c r="D32">
        <v>334</v>
      </c>
      <c r="E32" t="s">
        <v>636</v>
      </c>
      <c r="P32">
        <v>-2</v>
      </c>
      <c r="Q32">
        <v>0</v>
      </c>
      <c r="S32">
        <v>0</v>
      </c>
    </row>
    <row r="33" spans="1:19" x14ac:dyDescent="0.3">
      <c r="A33">
        <v>221</v>
      </c>
      <c r="B33">
        <v>2013</v>
      </c>
      <c r="C33" s="2">
        <v>14</v>
      </c>
      <c r="D33" s="2">
        <v>41</v>
      </c>
      <c r="E33" t="s">
        <v>636</v>
      </c>
      <c r="G33">
        <f>C33-C21</f>
        <v>1</v>
      </c>
      <c r="H33" s="3">
        <f>G33/C21</f>
        <v>7.6923076923076927E-2</v>
      </c>
      <c r="P33">
        <v>-1</v>
      </c>
      <c r="Q33">
        <v>0</v>
      </c>
      <c r="S33">
        <v>0</v>
      </c>
    </row>
    <row r="34" spans="1:19" x14ac:dyDescent="0.3">
      <c r="A34">
        <v>223</v>
      </c>
      <c r="B34">
        <v>2016</v>
      </c>
      <c r="C34" s="2">
        <v>13</v>
      </c>
      <c r="D34">
        <v>84</v>
      </c>
      <c r="E34" t="s">
        <v>636</v>
      </c>
      <c r="P34">
        <v>-1</v>
      </c>
      <c r="Q34">
        <v>0</v>
      </c>
      <c r="S34">
        <v>0</v>
      </c>
    </row>
    <row r="35" spans="1:19" x14ac:dyDescent="0.3">
      <c r="A35">
        <v>227</v>
      </c>
      <c r="B35">
        <v>1998</v>
      </c>
      <c r="C35" s="2">
        <v>10</v>
      </c>
      <c r="D35">
        <v>99</v>
      </c>
      <c r="E35" t="s">
        <v>120</v>
      </c>
      <c r="Q35">
        <v>0</v>
      </c>
      <c r="S35">
        <v>-1</v>
      </c>
    </row>
    <row r="36" spans="1:19" x14ac:dyDescent="0.3">
      <c r="A36">
        <v>227</v>
      </c>
      <c r="B36">
        <v>1999</v>
      </c>
      <c r="C36" s="2">
        <v>9</v>
      </c>
      <c r="D36">
        <v>126</v>
      </c>
      <c r="E36" t="s">
        <v>120</v>
      </c>
      <c r="Q36">
        <v>0</v>
      </c>
      <c r="S36">
        <v>0</v>
      </c>
    </row>
    <row r="37" spans="1:19" x14ac:dyDescent="0.3">
      <c r="A37">
        <v>227</v>
      </c>
      <c r="B37">
        <v>2000</v>
      </c>
      <c r="C37" s="2">
        <v>9</v>
      </c>
      <c r="D37">
        <v>196</v>
      </c>
      <c r="E37" t="s">
        <v>120</v>
      </c>
      <c r="Q37">
        <v>0</v>
      </c>
      <c r="S37">
        <v>0</v>
      </c>
    </row>
    <row r="38" spans="1:19" x14ac:dyDescent="0.3">
      <c r="A38">
        <v>227</v>
      </c>
      <c r="B38">
        <v>2001</v>
      </c>
      <c r="C38" s="2">
        <v>9</v>
      </c>
      <c r="D38">
        <v>173</v>
      </c>
      <c r="E38" t="s">
        <v>120</v>
      </c>
      <c r="Q38">
        <v>0</v>
      </c>
      <c r="S38">
        <v>-2</v>
      </c>
    </row>
    <row r="39" spans="1:19" x14ac:dyDescent="0.3">
      <c r="A39">
        <v>227</v>
      </c>
      <c r="B39">
        <v>2002</v>
      </c>
      <c r="C39" s="2">
        <v>9</v>
      </c>
      <c r="D39">
        <v>179</v>
      </c>
      <c r="E39" t="s">
        <v>120</v>
      </c>
      <c r="Q39">
        <v>0</v>
      </c>
      <c r="S39">
        <v>0</v>
      </c>
    </row>
    <row r="40" spans="1:19" x14ac:dyDescent="0.3">
      <c r="A40">
        <v>227</v>
      </c>
      <c r="B40">
        <v>2003</v>
      </c>
      <c r="C40" s="2">
        <v>9</v>
      </c>
      <c r="D40">
        <v>66</v>
      </c>
      <c r="E40" t="s">
        <v>120</v>
      </c>
      <c r="Q40">
        <v>0</v>
      </c>
      <c r="S40">
        <v>-1</v>
      </c>
    </row>
    <row r="41" spans="1:19" x14ac:dyDescent="0.3">
      <c r="A41">
        <v>227</v>
      </c>
      <c r="B41">
        <v>2004</v>
      </c>
      <c r="C41" s="2">
        <v>7</v>
      </c>
      <c r="D41">
        <v>97</v>
      </c>
      <c r="E41" t="s">
        <v>120</v>
      </c>
      <c r="Q41">
        <v>0</v>
      </c>
      <c r="S41">
        <v>-2</v>
      </c>
    </row>
    <row r="42" spans="1:19" x14ac:dyDescent="0.3">
      <c r="A42">
        <v>227</v>
      </c>
      <c r="B42">
        <v>2005</v>
      </c>
      <c r="C42" s="2">
        <v>7</v>
      </c>
      <c r="D42">
        <v>199</v>
      </c>
      <c r="E42" t="s">
        <v>120</v>
      </c>
      <c r="Q42">
        <v>0</v>
      </c>
      <c r="S42">
        <v>-2</v>
      </c>
    </row>
    <row r="43" spans="1:19" x14ac:dyDescent="0.3">
      <c r="A43">
        <v>227</v>
      </c>
      <c r="B43">
        <v>2006</v>
      </c>
      <c r="C43" s="2">
        <v>7</v>
      </c>
      <c r="D43">
        <v>545</v>
      </c>
      <c r="E43" t="s">
        <v>120</v>
      </c>
      <c r="Q43">
        <v>0</v>
      </c>
      <c r="S43">
        <v>-1</v>
      </c>
    </row>
    <row r="44" spans="1:19" x14ac:dyDescent="0.3">
      <c r="A44">
        <v>227</v>
      </c>
      <c r="B44">
        <v>2007</v>
      </c>
      <c r="C44" s="2">
        <v>7</v>
      </c>
      <c r="D44">
        <v>375</v>
      </c>
      <c r="E44" t="s">
        <v>120</v>
      </c>
      <c r="Q44">
        <v>0</v>
      </c>
      <c r="S44">
        <v>-1</v>
      </c>
    </row>
    <row r="45" spans="1:19" x14ac:dyDescent="0.3">
      <c r="A45">
        <v>227</v>
      </c>
      <c r="B45">
        <v>2008</v>
      </c>
      <c r="C45" s="2">
        <v>7</v>
      </c>
      <c r="D45">
        <v>379</v>
      </c>
      <c r="E45" t="s">
        <v>120</v>
      </c>
      <c r="Q45">
        <v>0</v>
      </c>
      <c r="S45">
        <v>0</v>
      </c>
    </row>
    <row r="46" spans="1:19" x14ac:dyDescent="0.3">
      <c r="A46">
        <v>227</v>
      </c>
      <c r="B46">
        <v>2009</v>
      </c>
      <c r="C46" s="2">
        <v>8</v>
      </c>
      <c r="D46">
        <v>522</v>
      </c>
      <c r="E46" t="s">
        <v>120</v>
      </c>
      <c r="Q46">
        <v>0</v>
      </c>
      <c r="S46">
        <v>-2</v>
      </c>
    </row>
    <row r="47" spans="1:19" x14ac:dyDescent="0.3">
      <c r="A47">
        <v>227</v>
      </c>
      <c r="B47">
        <v>2010</v>
      </c>
      <c r="C47" s="2">
        <v>8</v>
      </c>
      <c r="D47">
        <v>570</v>
      </c>
      <c r="E47" t="s">
        <v>120</v>
      </c>
      <c r="Q47">
        <v>0</v>
      </c>
      <c r="S47">
        <v>0</v>
      </c>
    </row>
    <row r="48" spans="1:19" x14ac:dyDescent="0.3">
      <c r="A48">
        <v>227</v>
      </c>
      <c r="B48">
        <v>2011</v>
      </c>
      <c r="C48" s="2">
        <v>8</v>
      </c>
      <c r="D48">
        <v>293</v>
      </c>
      <c r="E48" t="s">
        <v>120</v>
      </c>
      <c r="Q48">
        <v>0</v>
      </c>
      <c r="S48">
        <v>-1</v>
      </c>
    </row>
    <row r="49" spans="1:19" x14ac:dyDescent="0.3">
      <c r="A49">
        <v>227</v>
      </c>
      <c r="B49">
        <v>2012</v>
      </c>
      <c r="C49" s="2">
        <v>8</v>
      </c>
      <c r="D49">
        <v>241</v>
      </c>
      <c r="E49" t="s">
        <v>120</v>
      </c>
      <c r="S49">
        <v>0</v>
      </c>
    </row>
    <row r="50" spans="1:19" x14ac:dyDescent="0.3">
      <c r="A50">
        <v>227</v>
      </c>
      <c r="B50">
        <v>2013</v>
      </c>
      <c r="C50" s="2">
        <v>7</v>
      </c>
      <c r="D50">
        <v>210</v>
      </c>
      <c r="E50" t="s">
        <v>120</v>
      </c>
      <c r="S50">
        <v>-1</v>
      </c>
    </row>
    <row r="51" spans="1:19" x14ac:dyDescent="0.3">
      <c r="A51">
        <v>227</v>
      </c>
      <c r="B51">
        <v>2014</v>
      </c>
      <c r="C51" s="2">
        <v>7</v>
      </c>
      <c r="D51">
        <v>195</v>
      </c>
      <c r="E51" t="s">
        <v>120</v>
      </c>
      <c r="S51">
        <v>-2</v>
      </c>
    </row>
    <row r="52" spans="1:19" x14ac:dyDescent="0.3">
      <c r="A52">
        <v>227</v>
      </c>
      <c r="B52">
        <v>2015</v>
      </c>
      <c r="C52" s="2">
        <v>7</v>
      </c>
      <c r="D52">
        <v>140</v>
      </c>
      <c r="E52" t="s">
        <v>120</v>
      </c>
      <c r="S52">
        <v>-2</v>
      </c>
    </row>
    <row r="53" spans="1:19" x14ac:dyDescent="0.3">
      <c r="A53">
        <v>227</v>
      </c>
      <c r="B53">
        <v>2016</v>
      </c>
      <c r="C53" s="2">
        <v>6</v>
      </c>
      <c r="D53">
        <v>264</v>
      </c>
      <c r="E53" t="s">
        <v>120</v>
      </c>
      <c r="G53">
        <f>C53-C35</f>
        <v>-4</v>
      </c>
      <c r="H53" s="3">
        <f>G53/C35</f>
        <v>-0.4</v>
      </c>
      <c r="S53">
        <v>-2</v>
      </c>
    </row>
    <row r="54" spans="1:19" x14ac:dyDescent="0.3">
      <c r="A54">
        <v>230</v>
      </c>
      <c r="B54">
        <v>2015</v>
      </c>
      <c r="C54" s="2">
        <v>16</v>
      </c>
      <c r="D54">
        <v>6532</v>
      </c>
      <c r="E54" t="s">
        <v>942</v>
      </c>
      <c r="S54">
        <v>0</v>
      </c>
    </row>
    <row r="55" spans="1:19" x14ac:dyDescent="0.3">
      <c r="A55">
        <v>231</v>
      </c>
      <c r="B55">
        <v>2011</v>
      </c>
      <c r="C55" s="2">
        <v>14</v>
      </c>
      <c r="D55">
        <v>209</v>
      </c>
      <c r="E55" t="s">
        <v>636</v>
      </c>
      <c r="S55">
        <v>0</v>
      </c>
    </row>
    <row r="56" spans="1:19" x14ac:dyDescent="0.3">
      <c r="A56">
        <v>231</v>
      </c>
      <c r="B56">
        <v>2012</v>
      </c>
      <c r="C56" s="2">
        <v>14</v>
      </c>
      <c r="D56">
        <v>702</v>
      </c>
      <c r="E56" t="s">
        <v>636</v>
      </c>
      <c r="S56">
        <v>0</v>
      </c>
    </row>
    <row r="57" spans="1:19" x14ac:dyDescent="0.3">
      <c r="A57">
        <v>231</v>
      </c>
      <c r="B57">
        <v>2013</v>
      </c>
      <c r="C57" s="2">
        <v>14</v>
      </c>
      <c r="D57">
        <v>125</v>
      </c>
      <c r="E57" t="s">
        <v>636</v>
      </c>
      <c r="S57">
        <v>0</v>
      </c>
    </row>
    <row r="58" spans="1:19" x14ac:dyDescent="0.3">
      <c r="A58">
        <v>231</v>
      </c>
      <c r="B58">
        <v>2014</v>
      </c>
      <c r="C58" s="2">
        <v>13</v>
      </c>
      <c r="D58">
        <v>83</v>
      </c>
      <c r="E58" t="s">
        <v>636</v>
      </c>
      <c r="S58">
        <v>-1</v>
      </c>
    </row>
    <row r="59" spans="1:19" x14ac:dyDescent="0.3">
      <c r="A59">
        <v>231</v>
      </c>
      <c r="B59">
        <v>2015</v>
      </c>
      <c r="C59" s="2">
        <v>13</v>
      </c>
      <c r="D59">
        <v>140</v>
      </c>
      <c r="E59" t="s">
        <v>636</v>
      </c>
      <c r="S59">
        <v>-2</v>
      </c>
    </row>
    <row r="60" spans="1:19" x14ac:dyDescent="0.3">
      <c r="A60">
        <v>231</v>
      </c>
      <c r="B60">
        <v>2016</v>
      </c>
      <c r="C60" s="2">
        <v>13</v>
      </c>
      <c r="D60">
        <v>32</v>
      </c>
      <c r="E60" t="s">
        <v>636</v>
      </c>
      <c r="G60">
        <f>C60-C55</f>
        <v>-1</v>
      </c>
      <c r="H60" s="3">
        <f>G60/C55</f>
        <v>-7.1428571428571425E-2</v>
      </c>
      <c r="S60">
        <v>0</v>
      </c>
    </row>
    <row r="61" spans="1:19" x14ac:dyDescent="0.3">
      <c r="A61">
        <v>234</v>
      </c>
      <c r="B61">
        <v>2006</v>
      </c>
      <c r="C61" s="2">
        <v>7</v>
      </c>
      <c r="D61">
        <v>328</v>
      </c>
      <c r="E61" t="s">
        <v>567</v>
      </c>
      <c r="S61">
        <v>0</v>
      </c>
    </row>
    <row r="62" spans="1:19" x14ac:dyDescent="0.3">
      <c r="A62">
        <v>234</v>
      </c>
      <c r="B62">
        <v>2004</v>
      </c>
      <c r="C62" s="2">
        <v>10</v>
      </c>
      <c r="D62">
        <v>377</v>
      </c>
      <c r="E62" t="s">
        <v>513</v>
      </c>
      <c r="S62">
        <v>-1</v>
      </c>
    </row>
    <row r="63" spans="1:19" x14ac:dyDescent="0.3">
      <c r="A63">
        <v>251</v>
      </c>
      <c r="B63">
        <v>2000</v>
      </c>
      <c r="C63" s="2">
        <v>9</v>
      </c>
      <c r="D63">
        <v>30</v>
      </c>
      <c r="E63" t="s">
        <v>120</v>
      </c>
      <c r="S63">
        <v>1</v>
      </c>
    </row>
    <row r="64" spans="1:19" x14ac:dyDescent="0.3">
      <c r="A64">
        <v>253</v>
      </c>
      <c r="B64">
        <v>2005</v>
      </c>
      <c r="C64" s="2">
        <v>14</v>
      </c>
      <c r="D64">
        <v>35</v>
      </c>
      <c r="E64" t="s">
        <v>636</v>
      </c>
      <c r="S64">
        <v>0</v>
      </c>
    </row>
    <row r="65" spans="1:19" x14ac:dyDescent="0.3">
      <c r="A65">
        <v>259</v>
      </c>
      <c r="B65">
        <v>2012</v>
      </c>
      <c r="C65" s="2">
        <v>13</v>
      </c>
      <c r="D65">
        <v>565</v>
      </c>
      <c r="E65" t="s">
        <v>463</v>
      </c>
      <c r="S65">
        <v>-1</v>
      </c>
    </row>
    <row r="66" spans="1:19" x14ac:dyDescent="0.3">
      <c r="A66">
        <v>259</v>
      </c>
      <c r="B66">
        <v>2013</v>
      </c>
      <c r="C66" s="2">
        <v>12</v>
      </c>
      <c r="D66">
        <v>1870</v>
      </c>
      <c r="E66" t="s">
        <v>463</v>
      </c>
      <c r="G66">
        <f>C66-C65</f>
        <v>-1</v>
      </c>
      <c r="H66" s="3">
        <f>G66/C65</f>
        <v>-7.6923076923076927E-2</v>
      </c>
      <c r="S66">
        <v>0</v>
      </c>
    </row>
    <row r="67" spans="1:19" x14ac:dyDescent="0.3">
      <c r="A67">
        <v>264</v>
      </c>
      <c r="B67">
        <v>1998</v>
      </c>
      <c r="C67" s="2">
        <v>13</v>
      </c>
      <c r="D67">
        <v>25</v>
      </c>
      <c r="E67" t="s">
        <v>636</v>
      </c>
      <c r="S67">
        <v>0</v>
      </c>
    </row>
    <row r="68" spans="1:19" x14ac:dyDescent="0.3">
      <c r="A68">
        <v>264</v>
      </c>
      <c r="B68">
        <v>1999</v>
      </c>
      <c r="C68" s="2">
        <v>13</v>
      </c>
      <c r="D68">
        <v>25</v>
      </c>
      <c r="E68" t="s">
        <v>636</v>
      </c>
      <c r="S68">
        <v>0</v>
      </c>
    </row>
    <row r="69" spans="1:19" x14ac:dyDescent="0.3">
      <c r="A69">
        <v>264</v>
      </c>
      <c r="B69">
        <v>2000</v>
      </c>
      <c r="C69" s="2">
        <v>13</v>
      </c>
      <c r="D69">
        <v>69</v>
      </c>
      <c r="E69" t="s">
        <v>636</v>
      </c>
      <c r="S69">
        <v>2</v>
      </c>
    </row>
    <row r="70" spans="1:19" x14ac:dyDescent="0.3">
      <c r="A70">
        <v>264</v>
      </c>
      <c r="B70">
        <v>2001</v>
      </c>
      <c r="C70" s="2">
        <v>13</v>
      </c>
      <c r="D70">
        <v>117</v>
      </c>
      <c r="E70" t="s">
        <v>636</v>
      </c>
      <c r="S70">
        <v>0</v>
      </c>
    </row>
    <row r="71" spans="1:19" x14ac:dyDescent="0.3">
      <c r="A71">
        <v>264</v>
      </c>
      <c r="B71">
        <v>2002</v>
      </c>
      <c r="C71" s="2">
        <v>14</v>
      </c>
      <c r="D71">
        <v>184</v>
      </c>
      <c r="E71" t="s">
        <v>636</v>
      </c>
      <c r="G71">
        <f>C71-C67</f>
        <v>1</v>
      </c>
      <c r="H71" s="3">
        <f>G71/C67</f>
        <v>7.6923076923076927E-2</v>
      </c>
      <c r="S71">
        <v>-1</v>
      </c>
    </row>
    <row r="72" spans="1:19" x14ac:dyDescent="0.3">
      <c r="A72">
        <v>264</v>
      </c>
      <c r="B72">
        <v>2005</v>
      </c>
      <c r="C72" s="2">
        <v>14</v>
      </c>
      <c r="D72">
        <v>27</v>
      </c>
      <c r="E72" t="s">
        <v>636</v>
      </c>
      <c r="S72">
        <v>-2</v>
      </c>
    </row>
    <row r="73" spans="1:19" x14ac:dyDescent="0.3">
      <c r="A73">
        <v>264</v>
      </c>
      <c r="B73">
        <v>2006</v>
      </c>
      <c r="C73" s="2">
        <v>14</v>
      </c>
      <c r="D73">
        <v>48</v>
      </c>
      <c r="E73" t="s">
        <v>636</v>
      </c>
      <c r="S73">
        <v>0</v>
      </c>
    </row>
    <row r="74" spans="1:19" x14ac:dyDescent="0.3">
      <c r="A74">
        <v>264</v>
      </c>
      <c r="B74">
        <v>2007</v>
      </c>
      <c r="C74" s="2">
        <v>14</v>
      </c>
      <c r="D74">
        <v>29</v>
      </c>
      <c r="E74" t="s">
        <v>636</v>
      </c>
      <c r="S74">
        <v>0</v>
      </c>
    </row>
    <row r="75" spans="1:19" x14ac:dyDescent="0.3">
      <c r="A75">
        <v>264</v>
      </c>
      <c r="B75">
        <v>2008</v>
      </c>
      <c r="C75" s="2">
        <v>14</v>
      </c>
      <c r="D75">
        <v>31</v>
      </c>
      <c r="E75" t="s">
        <v>636</v>
      </c>
      <c r="S75">
        <v>0</v>
      </c>
    </row>
    <row r="76" spans="1:19" x14ac:dyDescent="0.3">
      <c r="A76">
        <v>264</v>
      </c>
      <c r="B76">
        <v>2009</v>
      </c>
      <c r="C76" s="2">
        <v>13</v>
      </c>
      <c r="D76">
        <v>52</v>
      </c>
      <c r="E76" t="s">
        <v>636</v>
      </c>
      <c r="S76">
        <v>1</v>
      </c>
    </row>
    <row r="77" spans="1:19" x14ac:dyDescent="0.3">
      <c r="A77">
        <v>264</v>
      </c>
      <c r="B77">
        <v>2010</v>
      </c>
      <c r="C77" s="2">
        <v>14</v>
      </c>
      <c r="D77">
        <v>36</v>
      </c>
      <c r="E77" t="s">
        <v>636</v>
      </c>
      <c r="S77">
        <v>0</v>
      </c>
    </row>
    <row r="78" spans="1:19" x14ac:dyDescent="0.3">
      <c r="A78">
        <v>264</v>
      </c>
      <c r="B78">
        <v>2011</v>
      </c>
      <c r="C78" s="2">
        <v>14</v>
      </c>
      <c r="D78">
        <v>170</v>
      </c>
      <c r="E78" t="s">
        <v>636</v>
      </c>
      <c r="G78">
        <f>C78-C72</f>
        <v>0</v>
      </c>
      <c r="H78" s="3">
        <f>G78/C72</f>
        <v>0</v>
      </c>
      <c r="S78">
        <v>0</v>
      </c>
    </row>
    <row r="79" spans="1:19" x14ac:dyDescent="0.3">
      <c r="A79">
        <v>264</v>
      </c>
      <c r="B79">
        <v>2013</v>
      </c>
      <c r="C79" s="2">
        <v>14</v>
      </c>
      <c r="D79">
        <v>83</v>
      </c>
      <c r="E79" t="s">
        <v>636</v>
      </c>
      <c r="S79">
        <v>0</v>
      </c>
    </row>
    <row r="80" spans="1:19" x14ac:dyDescent="0.3">
      <c r="A80">
        <v>264</v>
      </c>
      <c r="B80">
        <v>2015</v>
      </c>
      <c r="C80" s="2">
        <v>13</v>
      </c>
      <c r="D80">
        <v>75</v>
      </c>
      <c r="E80" t="s">
        <v>636</v>
      </c>
      <c r="S80">
        <v>0</v>
      </c>
    </row>
    <row r="81" spans="1:19" x14ac:dyDescent="0.3">
      <c r="A81">
        <v>265</v>
      </c>
      <c r="B81">
        <v>2013</v>
      </c>
      <c r="C81" s="2">
        <v>17</v>
      </c>
      <c r="D81">
        <v>94</v>
      </c>
      <c r="E81" t="s">
        <v>289</v>
      </c>
      <c r="S81">
        <v>0</v>
      </c>
    </row>
    <row r="82" spans="1:19" x14ac:dyDescent="0.3">
      <c r="A82">
        <v>265</v>
      </c>
      <c r="B82">
        <v>2014</v>
      </c>
      <c r="C82" s="2">
        <v>17</v>
      </c>
      <c r="D82">
        <v>59</v>
      </c>
      <c r="E82" t="s">
        <v>289</v>
      </c>
      <c r="G82">
        <f>C82-C81</f>
        <v>0</v>
      </c>
      <c r="H82" s="3">
        <f>G82/C81</f>
        <v>0</v>
      </c>
      <c r="S82">
        <v>0</v>
      </c>
    </row>
    <row r="83" spans="1:19" x14ac:dyDescent="0.3">
      <c r="A83">
        <v>269</v>
      </c>
      <c r="B83">
        <v>1998</v>
      </c>
      <c r="C83" s="2">
        <v>13</v>
      </c>
      <c r="D83">
        <v>250</v>
      </c>
      <c r="E83" t="s">
        <v>668</v>
      </c>
      <c r="S83">
        <v>0</v>
      </c>
    </row>
    <row r="84" spans="1:19" x14ac:dyDescent="0.3">
      <c r="A84">
        <v>269</v>
      </c>
      <c r="B84">
        <v>1999</v>
      </c>
      <c r="C84" s="2">
        <v>13</v>
      </c>
      <c r="D84">
        <v>156</v>
      </c>
      <c r="E84" t="s">
        <v>668</v>
      </c>
      <c r="S84">
        <v>1</v>
      </c>
    </row>
    <row r="85" spans="1:19" x14ac:dyDescent="0.3">
      <c r="A85">
        <v>269</v>
      </c>
      <c r="B85">
        <v>2000</v>
      </c>
      <c r="C85" s="2">
        <v>12</v>
      </c>
      <c r="D85">
        <v>268</v>
      </c>
      <c r="E85" t="s">
        <v>668</v>
      </c>
      <c r="S85">
        <v>-1</v>
      </c>
    </row>
    <row r="86" spans="1:19" x14ac:dyDescent="0.3">
      <c r="A86">
        <v>269</v>
      </c>
      <c r="B86">
        <v>2001</v>
      </c>
      <c r="C86" s="2">
        <v>12</v>
      </c>
      <c r="D86">
        <v>429</v>
      </c>
      <c r="E86" t="s">
        <v>668</v>
      </c>
      <c r="S86">
        <v>0</v>
      </c>
    </row>
    <row r="87" spans="1:19" x14ac:dyDescent="0.3">
      <c r="A87">
        <v>269</v>
      </c>
      <c r="B87">
        <v>2002</v>
      </c>
      <c r="C87" s="2">
        <v>12</v>
      </c>
      <c r="D87">
        <v>3947</v>
      </c>
      <c r="E87" t="s">
        <v>668</v>
      </c>
      <c r="S87">
        <v>0</v>
      </c>
    </row>
    <row r="88" spans="1:19" x14ac:dyDescent="0.3">
      <c r="A88">
        <v>269</v>
      </c>
      <c r="B88">
        <v>2003</v>
      </c>
      <c r="C88" s="2">
        <v>12</v>
      </c>
      <c r="D88">
        <v>1341</v>
      </c>
      <c r="E88" t="s">
        <v>668</v>
      </c>
      <c r="S88">
        <v>0</v>
      </c>
    </row>
    <row r="89" spans="1:19" x14ac:dyDescent="0.3">
      <c r="A89">
        <v>269</v>
      </c>
      <c r="B89">
        <v>2004</v>
      </c>
      <c r="C89" s="2">
        <v>12</v>
      </c>
      <c r="D89">
        <v>1880</v>
      </c>
      <c r="E89" t="s">
        <v>668</v>
      </c>
      <c r="S89">
        <v>0</v>
      </c>
    </row>
    <row r="90" spans="1:19" x14ac:dyDescent="0.3">
      <c r="A90">
        <v>269</v>
      </c>
      <c r="B90">
        <v>2005</v>
      </c>
      <c r="C90" s="2">
        <v>12</v>
      </c>
      <c r="D90">
        <v>1104</v>
      </c>
      <c r="E90" t="s">
        <v>668</v>
      </c>
      <c r="S90">
        <v>0</v>
      </c>
    </row>
    <row r="91" spans="1:19" x14ac:dyDescent="0.3">
      <c r="A91">
        <v>269</v>
      </c>
      <c r="B91">
        <v>2006</v>
      </c>
      <c r="C91" s="2">
        <v>11</v>
      </c>
      <c r="D91">
        <v>457</v>
      </c>
      <c r="E91" t="s">
        <v>668</v>
      </c>
      <c r="G91">
        <f>C91-C83</f>
        <v>-2</v>
      </c>
      <c r="H91" s="3">
        <f>G91/C83</f>
        <v>-0.15384615384615385</v>
      </c>
      <c r="S91">
        <v>-1</v>
      </c>
    </row>
    <row r="92" spans="1:19" x14ac:dyDescent="0.3">
      <c r="A92">
        <v>283</v>
      </c>
      <c r="B92">
        <v>1998</v>
      </c>
      <c r="C92" s="2">
        <v>19</v>
      </c>
      <c r="D92">
        <v>3268</v>
      </c>
      <c r="E92" t="s">
        <v>289</v>
      </c>
    </row>
    <row r="93" spans="1:19" x14ac:dyDescent="0.3">
      <c r="A93">
        <v>283</v>
      </c>
      <c r="B93">
        <v>1999</v>
      </c>
      <c r="C93" s="2">
        <v>19</v>
      </c>
      <c r="D93">
        <v>2953</v>
      </c>
      <c r="E93" t="s">
        <v>289</v>
      </c>
    </row>
    <row r="94" spans="1:19" x14ac:dyDescent="0.3">
      <c r="A94">
        <v>283</v>
      </c>
      <c r="B94">
        <v>2000</v>
      </c>
      <c r="C94" s="2">
        <v>19</v>
      </c>
      <c r="D94">
        <v>1294</v>
      </c>
      <c r="E94" t="s">
        <v>289</v>
      </c>
    </row>
    <row r="95" spans="1:19" x14ac:dyDescent="0.3">
      <c r="A95">
        <v>283</v>
      </c>
      <c r="B95">
        <v>2001</v>
      </c>
      <c r="C95" s="2">
        <v>19</v>
      </c>
      <c r="D95">
        <v>454</v>
      </c>
      <c r="E95" t="s">
        <v>289</v>
      </c>
      <c r="G95">
        <f>C95-C92</f>
        <v>0</v>
      </c>
      <c r="H95" s="3">
        <v>0</v>
      </c>
    </row>
    <row r="96" spans="1:19" x14ac:dyDescent="0.3">
      <c r="A96">
        <v>283</v>
      </c>
      <c r="B96">
        <v>2006</v>
      </c>
      <c r="C96" s="2">
        <v>18</v>
      </c>
      <c r="D96">
        <v>182</v>
      </c>
      <c r="E96" t="s">
        <v>289</v>
      </c>
    </row>
    <row r="97" spans="1:8" x14ac:dyDescent="0.3">
      <c r="A97">
        <v>283</v>
      </c>
      <c r="B97">
        <v>2007</v>
      </c>
      <c r="C97" s="2">
        <v>17</v>
      </c>
      <c r="D97">
        <v>516</v>
      </c>
      <c r="E97" t="s">
        <v>289</v>
      </c>
    </row>
    <row r="98" spans="1:8" x14ac:dyDescent="0.3">
      <c r="A98">
        <v>283</v>
      </c>
      <c r="B98">
        <v>2008</v>
      </c>
      <c r="C98" s="2">
        <v>18</v>
      </c>
      <c r="D98">
        <v>486</v>
      </c>
      <c r="E98" t="s">
        <v>289</v>
      </c>
      <c r="G98">
        <f>C98-C96</f>
        <v>0</v>
      </c>
      <c r="H98" s="3">
        <v>0</v>
      </c>
    </row>
    <row r="99" spans="1:8" x14ac:dyDescent="0.3">
      <c r="A99">
        <v>283</v>
      </c>
      <c r="B99">
        <v>2011</v>
      </c>
      <c r="C99" s="2">
        <v>18</v>
      </c>
      <c r="D99">
        <v>41</v>
      </c>
      <c r="E99" t="s">
        <v>289</v>
      </c>
    </row>
    <row r="100" spans="1:8" x14ac:dyDescent="0.3">
      <c r="A100">
        <v>283</v>
      </c>
      <c r="B100">
        <v>2012</v>
      </c>
      <c r="C100" s="2">
        <v>18</v>
      </c>
      <c r="D100">
        <v>703</v>
      </c>
      <c r="E100" t="s">
        <v>289</v>
      </c>
    </row>
    <row r="101" spans="1:8" x14ac:dyDescent="0.3">
      <c r="A101">
        <v>283</v>
      </c>
      <c r="B101">
        <v>2013</v>
      </c>
      <c r="C101" s="2">
        <v>17</v>
      </c>
      <c r="D101">
        <v>1379</v>
      </c>
      <c r="E101" t="s">
        <v>289</v>
      </c>
    </row>
    <row r="102" spans="1:8" x14ac:dyDescent="0.3">
      <c r="A102">
        <v>283</v>
      </c>
      <c r="B102">
        <v>2014</v>
      </c>
      <c r="C102" s="2">
        <v>17</v>
      </c>
      <c r="D102">
        <v>79</v>
      </c>
      <c r="E102" t="s">
        <v>289</v>
      </c>
      <c r="G102">
        <f>C102-C99</f>
        <v>-1</v>
      </c>
      <c r="H102" s="3">
        <f>G102/C99</f>
        <v>-5.5555555555555552E-2</v>
      </c>
    </row>
    <row r="103" spans="1:8" x14ac:dyDescent="0.3">
      <c r="A103">
        <v>287</v>
      </c>
      <c r="B103">
        <v>1998</v>
      </c>
      <c r="C103" s="2">
        <v>18</v>
      </c>
      <c r="D103">
        <v>621</v>
      </c>
      <c r="E103" t="s">
        <v>185</v>
      </c>
    </row>
    <row r="104" spans="1:8" x14ac:dyDescent="0.3">
      <c r="A104">
        <v>287</v>
      </c>
      <c r="B104">
        <v>1999</v>
      </c>
      <c r="C104" s="2">
        <v>18</v>
      </c>
      <c r="D104">
        <v>524</v>
      </c>
      <c r="E104" t="s">
        <v>185</v>
      </c>
    </row>
    <row r="105" spans="1:8" x14ac:dyDescent="0.3">
      <c r="A105">
        <v>287</v>
      </c>
      <c r="B105">
        <v>2000</v>
      </c>
      <c r="C105" s="2">
        <v>18</v>
      </c>
      <c r="D105">
        <v>1348</v>
      </c>
      <c r="E105" t="s">
        <v>185</v>
      </c>
    </row>
    <row r="106" spans="1:8" x14ac:dyDescent="0.3">
      <c r="A106">
        <v>287</v>
      </c>
      <c r="B106">
        <v>2001</v>
      </c>
      <c r="C106" s="2">
        <v>17</v>
      </c>
      <c r="D106">
        <v>1182</v>
      </c>
      <c r="E106" t="s">
        <v>185</v>
      </c>
      <c r="G106">
        <f>C106-C103</f>
        <v>-1</v>
      </c>
      <c r="H106" s="3">
        <f>G106/C103</f>
        <v>-5.5555555555555552E-2</v>
      </c>
    </row>
    <row r="107" spans="1:8" x14ac:dyDescent="0.3">
      <c r="A107">
        <v>287</v>
      </c>
      <c r="B107">
        <v>2003</v>
      </c>
      <c r="C107" s="2">
        <v>16</v>
      </c>
      <c r="D107">
        <v>972</v>
      </c>
      <c r="E107" t="s">
        <v>185</v>
      </c>
    </row>
    <row r="108" spans="1:8" x14ac:dyDescent="0.3">
      <c r="A108">
        <v>287</v>
      </c>
      <c r="B108">
        <v>2004</v>
      </c>
      <c r="C108" s="2">
        <v>15</v>
      </c>
      <c r="D108">
        <v>387</v>
      </c>
      <c r="E108" t="s">
        <v>185</v>
      </c>
    </row>
    <row r="109" spans="1:8" x14ac:dyDescent="0.3">
      <c r="A109">
        <v>287</v>
      </c>
      <c r="B109">
        <v>2005</v>
      </c>
      <c r="C109" s="2">
        <v>15</v>
      </c>
      <c r="D109">
        <v>286</v>
      </c>
      <c r="E109" t="s">
        <v>185</v>
      </c>
    </row>
    <row r="110" spans="1:8" x14ac:dyDescent="0.3">
      <c r="A110">
        <v>287</v>
      </c>
      <c r="B110">
        <v>2006</v>
      </c>
      <c r="C110" s="2">
        <v>15</v>
      </c>
      <c r="D110">
        <v>141</v>
      </c>
      <c r="E110" t="s">
        <v>185</v>
      </c>
      <c r="G110">
        <f>C110-C107</f>
        <v>-1</v>
      </c>
      <c r="H110" s="3">
        <f>G110/C107</f>
        <v>-6.25E-2</v>
      </c>
    </row>
    <row r="111" spans="1:8" x14ac:dyDescent="0.3">
      <c r="A111">
        <v>287</v>
      </c>
      <c r="B111">
        <v>2008</v>
      </c>
      <c r="C111" s="2">
        <v>14</v>
      </c>
      <c r="D111">
        <v>201</v>
      </c>
      <c r="E111" t="s">
        <v>185</v>
      </c>
    </row>
    <row r="112" spans="1:8" x14ac:dyDescent="0.3">
      <c r="A112">
        <v>287</v>
      </c>
      <c r="B112">
        <v>2014</v>
      </c>
      <c r="C112" s="2">
        <v>14</v>
      </c>
      <c r="D112">
        <v>49</v>
      </c>
      <c r="E112" t="s">
        <v>185</v>
      </c>
    </row>
    <row r="113" spans="1:8" x14ac:dyDescent="0.3">
      <c r="A113">
        <v>287</v>
      </c>
      <c r="B113">
        <v>2015</v>
      </c>
      <c r="C113" s="2">
        <v>17</v>
      </c>
      <c r="D113">
        <v>133</v>
      </c>
      <c r="E113" t="s">
        <v>185</v>
      </c>
      <c r="G113">
        <f>C113-C112</f>
        <v>3</v>
      </c>
      <c r="H113" s="3">
        <f>G113/C112</f>
        <v>0.21428571428571427</v>
      </c>
    </row>
    <row r="114" spans="1:8" x14ac:dyDescent="0.3">
      <c r="A114">
        <v>287</v>
      </c>
      <c r="B114">
        <v>2002</v>
      </c>
      <c r="C114" s="2">
        <v>19</v>
      </c>
      <c r="D114">
        <v>1114</v>
      </c>
      <c r="E114" t="s">
        <v>289</v>
      </c>
    </row>
    <row r="115" spans="1:8" x14ac:dyDescent="0.3">
      <c r="A115">
        <v>288</v>
      </c>
      <c r="B115">
        <v>1998</v>
      </c>
      <c r="C115" s="2">
        <v>18</v>
      </c>
      <c r="D115">
        <v>34</v>
      </c>
      <c r="E115" t="s">
        <v>249</v>
      </c>
    </row>
    <row r="116" spans="1:8" x14ac:dyDescent="0.3">
      <c r="A116">
        <v>288</v>
      </c>
      <c r="B116">
        <v>1999</v>
      </c>
      <c r="C116" s="2">
        <v>18</v>
      </c>
      <c r="D116">
        <v>394</v>
      </c>
      <c r="E116" t="s">
        <v>249</v>
      </c>
    </row>
    <row r="117" spans="1:8" x14ac:dyDescent="0.3">
      <c r="A117">
        <v>288</v>
      </c>
      <c r="B117">
        <v>2000</v>
      </c>
      <c r="C117" s="2">
        <v>18</v>
      </c>
      <c r="D117">
        <v>989</v>
      </c>
      <c r="E117" t="s">
        <v>249</v>
      </c>
    </row>
    <row r="118" spans="1:8" x14ac:dyDescent="0.3">
      <c r="A118">
        <v>288</v>
      </c>
      <c r="B118">
        <v>2001</v>
      </c>
      <c r="C118" s="2">
        <v>18</v>
      </c>
      <c r="D118">
        <v>226</v>
      </c>
      <c r="E118" t="s">
        <v>249</v>
      </c>
    </row>
    <row r="119" spans="1:8" x14ac:dyDescent="0.3">
      <c r="A119">
        <v>288</v>
      </c>
      <c r="B119">
        <v>2002</v>
      </c>
      <c r="C119" s="2">
        <v>17</v>
      </c>
      <c r="D119">
        <v>294</v>
      </c>
      <c r="E119" t="s">
        <v>249</v>
      </c>
    </row>
    <row r="120" spans="1:8" x14ac:dyDescent="0.3">
      <c r="A120">
        <v>288</v>
      </c>
      <c r="B120">
        <v>2003</v>
      </c>
      <c r="C120" s="2">
        <v>18</v>
      </c>
      <c r="D120">
        <v>37</v>
      </c>
      <c r="E120" t="s">
        <v>249</v>
      </c>
      <c r="G120">
        <f>C120-C115</f>
        <v>0</v>
      </c>
      <c r="H120" s="3">
        <v>0</v>
      </c>
    </row>
    <row r="121" spans="1:8" x14ac:dyDescent="0.3">
      <c r="A121">
        <v>288</v>
      </c>
      <c r="B121">
        <v>2005</v>
      </c>
      <c r="C121" s="2">
        <v>17</v>
      </c>
      <c r="D121">
        <v>100</v>
      </c>
      <c r="E121" t="s">
        <v>249</v>
      </c>
    </row>
    <row r="122" spans="1:8" x14ac:dyDescent="0.3">
      <c r="A122">
        <v>288</v>
      </c>
      <c r="B122">
        <v>2006</v>
      </c>
      <c r="C122" s="2">
        <v>16</v>
      </c>
      <c r="D122">
        <v>1250</v>
      </c>
      <c r="E122" t="s">
        <v>249</v>
      </c>
    </row>
    <row r="123" spans="1:8" x14ac:dyDescent="0.3">
      <c r="A123">
        <v>288</v>
      </c>
      <c r="B123">
        <v>2007</v>
      </c>
      <c r="C123" s="2">
        <v>16</v>
      </c>
      <c r="D123">
        <v>69</v>
      </c>
      <c r="E123" t="s">
        <v>249</v>
      </c>
    </row>
    <row r="124" spans="1:8" x14ac:dyDescent="0.3">
      <c r="A124">
        <v>288</v>
      </c>
      <c r="B124">
        <v>2008</v>
      </c>
      <c r="C124" s="2">
        <v>16</v>
      </c>
      <c r="D124">
        <v>991</v>
      </c>
      <c r="E124" t="s">
        <v>249</v>
      </c>
    </row>
    <row r="125" spans="1:8" x14ac:dyDescent="0.3">
      <c r="A125">
        <v>288</v>
      </c>
      <c r="B125">
        <v>2009</v>
      </c>
      <c r="C125" s="2">
        <v>16</v>
      </c>
      <c r="D125">
        <v>131</v>
      </c>
      <c r="E125" t="s">
        <v>249</v>
      </c>
      <c r="G125">
        <f>C125-C121</f>
        <v>-1</v>
      </c>
      <c r="H125" s="3">
        <f>G125/C121</f>
        <v>-5.8823529411764705E-2</v>
      </c>
    </row>
    <row r="126" spans="1:8" x14ac:dyDescent="0.3">
      <c r="A126">
        <v>288</v>
      </c>
      <c r="B126">
        <v>2010</v>
      </c>
      <c r="C126" s="2">
        <v>17</v>
      </c>
      <c r="D126">
        <v>42</v>
      </c>
      <c r="E126" t="s">
        <v>832</v>
      </c>
    </row>
    <row r="127" spans="1:8" x14ac:dyDescent="0.3">
      <c r="A127">
        <v>289</v>
      </c>
      <c r="B127">
        <v>1998</v>
      </c>
      <c r="C127" s="2">
        <v>8</v>
      </c>
      <c r="D127">
        <v>939</v>
      </c>
      <c r="E127" t="s">
        <v>265</v>
      </c>
    </row>
    <row r="128" spans="1:8" x14ac:dyDescent="0.3">
      <c r="A128">
        <v>289</v>
      </c>
      <c r="B128">
        <v>1999</v>
      </c>
      <c r="C128" s="2">
        <v>9</v>
      </c>
      <c r="D128">
        <v>1374</v>
      </c>
      <c r="E128" t="s">
        <v>265</v>
      </c>
    </row>
    <row r="129" spans="1:8" x14ac:dyDescent="0.3">
      <c r="A129">
        <v>289</v>
      </c>
      <c r="B129">
        <v>2000</v>
      </c>
      <c r="C129" s="2">
        <v>8</v>
      </c>
      <c r="D129">
        <v>1023</v>
      </c>
      <c r="E129" t="s">
        <v>265</v>
      </c>
    </row>
    <row r="130" spans="1:8" x14ac:dyDescent="0.3">
      <c r="A130">
        <v>289</v>
      </c>
      <c r="B130">
        <v>2001</v>
      </c>
      <c r="C130" s="2">
        <v>8</v>
      </c>
      <c r="D130">
        <v>1072</v>
      </c>
      <c r="E130" t="s">
        <v>265</v>
      </c>
    </row>
    <row r="131" spans="1:8" x14ac:dyDescent="0.3">
      <c r="A131">
        <v>289</v>
      </c>
      <c r="B131">
        <v>2002</v>
      </c>
      <c r="C131" s="2">
        <v>8</v>
      </c>
      <c r="D131">
        <v>2263</v>
      </c>
      <c r="E131" t="s">
        <v>265</v>
      </c>
    </row>
    <row r="132" spans="1:8" x14ac:dyDescent="0.3">
      <c r="A132">
        <v>289</v>
      </c>
      <c r="B132">
        <v>2003</v>
      </c>
      <c r="C132" s="2">
        <v>8</v>
      </c>
      <c r="D132">
        <v>751</v>
      </c>
      <c r="E132" t="s">
        <v>265</v>
      </c>
    </row>
    <row r="133" spans="1:8" x14ac:dyDescent="0.3">
      <c r="A133">
        <v>289</v>
      </c>
      <c r="B133">
        <v>2004</v>
      </c>
      <c r="C133" s="2">
        <v>8</v>
      </c>
      <c r="D133">
        <v>1234</v>
      </c>
      <c r="E133" t="s">
        <v>265</v>
      </c>
    </row>
    <row r="134" spans="1:8" x14ac:dyDescent="0.3">
      <c r="A134">
        <v>289</v>
      </c>
      <c r="B134">
        <v>2005</v>
      </c>
      <c r="C134" s="2">
        <v>8</v>
      </c>
      <c r="D134">
        <v>1389</v>
      </c>
      <c r="E134" t="s">
        <v>265</v>
      </c>
    </row>
    <row r="135" spans="1:8" x14ac:dyDescent="0.3">
      <c r="A135">
        <v>289</v>
      </c>
      <c r="B135">
        <v>2006</v>
      </c>
      <c r="C135" s="2">
        <v>7</v>
      </c>
      <c r="D135">
        <v>502</v>
      </c>
      <c r="E135" t="s">
        <v>265</v>
      </c>
    </row>
    <row r="136" spans="1:8" x14ac:dyDescent="0.3">
      <c r="A136">
        <v>289</v>
      </c>
      <c r="B136">
        <v>2007</v>
      </c>
      <c r="C136" s="2">
        <v>7</v>
      </c>
      <c r="D136">
        <v>316</v>
      </c>
      <c r="E136" t="s">
        <v>265</v>
      </c>
    </row>
    <row r="137" spans="1:8" x14ac:dyDescent="0.3">
      <c r="A137">
        <v>289</v>
      </c>
      <c r="B137">
        <v>2008</v>
      </c>
      <c r="C137" s="2">
        <v>7</v>
      </c>
      <c r="D137">
        <v>244</v>
      </c>
      <c r="E137" t="s">
        <v>265</v>
      </c>
    </row>
    <row r="138" spans="1:8" x14ac:dyDescent="0.3">
      <c r="A138">
        <v>289</v>
      </c>
      <c r="B138">
        <v>2009</v>
      </c>
      <c r="C138" s="2">
        <v>6</v>
      </c>
      <c r="D138">
        <v>377</v>
      </c>
      <c r="E138" t="s">
        <v>265</v>
      </c>
    </row>
    <row r="139" spans="1:8" x14ac:dyDescent="0.3">
      <c r="A139">
        <v>289</v>
      </c>
      <c r="B139">
        <v>2010</v>
      </c>
      <c r="C139" s="2">
        <v>6</v>
      </c>
      <c r="D139">
        <v>419</v>
      </c>
      <c r="E139" t="s">
        <v>265</v>
      </c>
    </row>
    <row r="140" spans="1:8" x14ac:dyDescent="0.3">
      <c r="A140">
        <v>289</v>
      </c>
      <c r="B140">
        <v>2011</v>
      </c>
      <c r="C140" s="2">
        <v>6</v>
      </c>
      <c r="D140">
        <v>202</v>
      </c>
      <c r="E140" t="s">
        <v>265</v>
      </c>
    </row>
    <row r="141" spans="1:8" x14ac:dyDescent="0.3">
      <c r="A141">
        <v>289</v>
      </c>
      <c r="B141">
        <v>2012</v>
      </c>
      <c r="C141" s="2">
        <v>6</v>
      </c>
      <c r="D141">
        <v>211</v>
      </c>
      <c r="E141" t="s">
        <v>265</v>
      </c>
      <c r="G141">
        <f>C141-C127</f>
        <v>-2</v>
      </c>
      <c r="H141" s="3">
        <f>G141/C127</f>
        <v>-0.25</v>
      </c>
    </row>
    <row r="142" spans="1:8" x14ac:dyDescent="0.3">
      <c r="A142">
        <v>289</v>
      </c>
      <c r="B142">
        <v>2015</v>
      </c>
      <c r="C142" s="2">
        <v>6</v>
      </c>
      <c r="D142">
        <v>134</v>
      </c>
      <c r="E142" t="s">
        <v>265</v>
      </c>
    </row>
    <row r="143" spans="1:8" x14ac:dyDescent="0.3">
      <c r="A143">
        <v>289</v>
      </c>
      <c r="B143">
        <v>2016</v>
      </c>
      <c r="C143" s="2">
        <v>6</v>
      </c>
      <c r="D143">
        <v>30</v>
      </c>
      <c r="E143" t="s">
        <v>265</v>
      </c>
      <c r="G143">
        <f>C143-C142</f>
        <v>0</v>
      </c>
      <c r="H143" s="3">
        <v>0</v>
      </c>
    </row>
    <row r="144" spans="1:8" x14ac:dyDescent="0.3">
      <c r="A144">
        <v>292</v>
      </c>
      <c r="B144">
        <v>1998</v>
      </c>
      <c r="C144" s="2">
        <v>10</v>
      </c>
      <c r="D144">
        <v>25</v>
      </c>
      <c r="E144" t="s">
        <v>717</v>
      </c>
    </row>
    <row r="145" spans="1:10" x14ac:dyDescent="0.3">
      <c r="A145">
        <v>292</v>
      </c>
      <c r="B145">
        <v>1999</v>
      </c>
      <c r="C145" s="2">
        <v>11</v>
      </c>
      <c r="D145">
        <v>75</v>
      </c>
      <c r="E145" t="s">
        <v>717</v>
      </c>
      <c r="G145">
        <f>C145-C144</f>
        <v>1</v>
      </c>
      <c r="H145" s="3">
        <f>G145/C144</f>
        <v>0.1</v>
      </c>
    </row>
    <row r="146" spans="1:10" x14ac:dyDescent="0.3">
      <c r="A146">
        <v>292</v>
      </c>
      <c r="B146">
        <v>2007</v>
      </c>
      <c r="C146" s="2">
        <v>6</v>
      </c>
      <c r="D146">
        <v>32</v>
      </c>
      <c r="E146" t="s">
        <v>717</v>
      </c>
    </row>
    <row r="147" spans="1:10" x14ac:dyDescent="0.3">
      <c r="A147">
        <v>292</v>
      </c>
      <c r="B147">
        <v>2008</v>
      </c>
      <c r="C147" s="2">
        <v>6</v>
      </c>
      <c r="D147">
        <v>40</v>
      </c>
      <c r="E147" t="s">
        <v>717</v>
      </c>
    </row>
    <row r="148" spans="1:10" x14ac:dyDescent="0.3">
      <c r="A148">
        <v>292</v>
      </c>
      <c r="B148">
        <v>2009</v>
      </c>
      <c r="C148" s="2">
        <v>6</v>
      </c>
      <c r="D148">
        <v>50</v>
      </c>
      <c r="E148" t="s">
        <v>717</v>
      </c>
    </row>
    <row r="149" spans="1:10" x14ac:dyDescent="0.3">
      <c r="A149">
        <v>292</v>
      </c>
      <c r="B149">
        <v>2010</v>
      </c>
      <c r="C149" s="2">
        <v>6</v>
      </c>
      <c r="D149">
        <v>28</v>
      </c>
      <c r="E149" t="s">
        <v>717</v>
      </c>
      <c r="G149">
        <f>C149-C146</f>
        <v>0</v>
      </c>
      <c r="H149" s="3">
        <v>0</v>
      </c>
    </row>
    <row r="150" spans="1:10" x14ac:dyDescent="0.3">
      <c r="A150">
        <v>297</v>
      </c>
      <c r="B150">
        <v>2009</v>
      </c>
      <c r="C150" s="2">
        <v>14</v>
      </c>
      <c r="D150">
        <v>405</v>
      </c>
      <c r="E150" t="s">
        <v>682</v>
      </c>
    </row>
    <row r="151" spans="1:10" x14ac:dyDescent="0.3">
      <c r="A151">
        <v>297</v>
      </c>
      <c r="B151">
        <v>2011</v>
      </c>
      <c r="C151" s="2">
        <v>13</v>
      </c>
      <c r="D151">
        <v>324</v>
      </c>
      <c r="E151" t="s">
        <v>682</v>
      </c>
    </row>
    <row r="152" spans="1:10" x14ac:dyDescent="0.3">
      <c r="A152">
        <v>297</v>
      </c>
      <c r="B152">
        <v>2012</v>
      </c>
      <c r="C152" s="2">
        <v>12</v>
      </c>
      <c r="D152">
        <v>811</v>
      </c>
      <c r="E152" t="s">
        <v>682</v>
      </c>
    </row>
    <row r="153" spans="1:10" x14ac:dyDescent="0.3">
      <c r="A153">
        <v>297</v>
      </c>
      <c r="B153">
        <v>2013</v>
      </c>
      <c r="C153" s="2">
        <v>13</v>
      </c>
      <c r="D153">
        <v>1629</v>
      </c>
      <c r="E153" t="s">
        <v>682</v>
      </c>
    </row>
    <row r="154" spans="1:10" x14ac:dyDescent="0.3">
      <c r="A154">
        <v>297</v>
      </c>
      <c r="B154">
        <v>2014</v>
      </c>
      <c r="C154" s="2">
        <v>12</v>
      </c>
      <c r="D154">
        <v>4780</v>
      </c>
      <c r="E154" t="s">
        <v>682</v>
      </c>
    </row>
    <row r="155" spans="1:10" x14ac:dyDescent="0.3">
      <c r="A155">
        <v>297</v>
      </c>
      <c r="B155">
        <v>2015</v>
      </c>
      <c r="C155" s="2">
        <v>13</v>
      </c>
      <c r="D155">
        <v>2667</v>
      </c>
      <c r="E155" t="s">
        <v>682</v>
      </c>
    </row>
    <row r="156" spans="1:10" x14ac:dyDescent="0.3">
      <c r="A156">
        <v>297</v>
      </c>
      <c r="B156">
        <v>2016</v>
      </c>
      <c r="C156" s="2">
        <v>13</v>
      </c>
      <c r="D156">
        <v>177</v>
      </c>
      <c r="E156" t="s">
        <v>682</v>
      </c>
      <c r="G156">
        <f>C156-C151</f>
        <v>0</v>
      </c>
      <c r="H156" s="3">
        <v>0</v>
      </c>
    </row>
    <row r="157" spans="1:10" x14ac:dyDescent="0.3">
      <c r="A157">
        <v>299</v>
      </c>
      <c r="B157">
        <v>2013</v>
      </c>
      <c r="C157" s="2">
        <v>12</v>
      </c>
      <c r="D157">
        <v>68503</v>
      </c>
      <c r="E157" t="s">
        <v>463</v>
      </c>
    </row>
    <row r="158" spans="1:10" s="1" customFormat="1" x14ac:dyDescent="0.3">
      <c r="A158" s="1">
        <v>299</v>
      </c>
      <c r="B158" s="1">
        <v>2011</v>
      </c>
      <c r="C158" s="1">
        <v>8</v>
      </c>
      <c r="D158" s="1">
        <v>965</v>
      </c>
      <c r="E158" s="1" t="s">
        <v>513</v>
      </c>
      <c r="H158" s="4"/>
    </row>
    <row r="159" spans="1:10" s="1" customFormat="1" x14ac:dyDescent="0.3">
      <c r="A159" s="1">
        <v>299</v>
      </c>
      <c r="B159" s="1">
        <v>2012</v>
      </c>
      <c r="C159" s="1">
        <v>9</v>
      </c>
      <c r="D159" s="1">
        <v>38480</v>
      </c>
      <c r="E159" s="1" t="s">
        <v>513</v>
      </c>
      <c r="H159" s="4"/>
    </row>
    <row r="160" spans="1:10" s="1" customFormat="1" x14ac:dyDescent="0.3">
      <c r="A160" s="1">
        <v>299</v>
      </c>
      <c r="B160" s="1">
        <v>2014</v>
      </c>
      <c r="C160" s="1">
        <v>12</v>
      </c>
      <c r="D160" s="1">
        <v>54547</v>
      </c>
      <c r="E160" s="1" t="s">
        <v>513</v>
      </c>
      <c r="H160" s="4"/>
      <c r="J160" s="1" t="s">
        <v>968</v>
      </c>
    </row>
    <row r="161" spans="1:5" x14ac:dyDescent="0.3">
      <c r="A161">
        <v>300</v>
      </c>
      <c r="B161">
        <v>1998</v>
      </c>
      <c r="C161" s="2">
        <v>11</v>
      </c>
      <c r="D161">
        <v>235</v>
      </c>
      <c r="E161" t="s">
        <v>205</v>
      </c>
    </row>
    <row r="162" spans="1:5" x14ac:dyDescent="0.3">
      <c r="A162">
        <v>307</v>
      </c>
      <c r="B162">
        <v>2000</v>
      </c>
      <c r="C162" s="2">
        <v>18</v>
      </c>
      <c r="D162">
        <v>217</v>
      </c>
      <c r="E162" t="s">
        <v>401</v>
      </c>
    </row>
    <row r="163" spans="1:5" x14ac:dyDescent="0.3">
      <c r="A163">
        <v>307</v>
      </c>
      <c r="B163">
        <v>2001</v>
      </c>
      <c r="C163" s="2">
        <v>19</v>
      </c>
      <c r="D163">
        <v>432</v>
      </c>
      <c r="E163" t="s">
        <v>752</v>
      </c>
    </row>
    <row r="164" spans="1:5" x14ac:dyDescent="0.3">
      <c r="A164">
        <v>308</v>
      </c>
      <c r="B164">
        <v>1998</v>
      </c>
      <c r="C164" s="2">
        <v>9</v>
      </c>
      <c r="D164">
        <v>93</v>
      </c>
      <c r="E164" t="s">
        <v>719</v>
      </c>
    </row>
    <row r="165" spans="1:5" x14ac:dyDescent="0.3">
      <c r="A165">
        <v>308</v>
      </c>
      <c r="B165">
        <v>1999</v>
      </c>
      <c r="C165" s="2">
        <v>9</v>
      </c>
      <c r="D165">
        <v>106</v>
      </c>
      <c r="E165" t="s">
        <v>719</v>
      </c>
    </row>
    <row r="166" spans="1:5" x14ac:dyDescent="0.3">
      <c r="A166">
        <v>308</v>
      </c>
      <c r="B166">
        <v>2000</v>
      </c>
      <c r="C166" s="2">
        <v>7</v>
      </c>
      <c r="D166">
        <v>1427</v>
      </c>
      <c r="E166" t="s">
        <v>719</v>
      </c>
    </row>
    <row r="167" spans="1:5" x14ac:dyDescent="0.3">
      <c r="A167">
        <v>308</v>
      </c>
      <c r="B167">
        <v>2001</v>
      </c>
      <c r="C167" s="2">
        <v>8</v>
      </c>
      <c r="D167">
        <v>652</v>
      </c>
      <c r="E167" t="s">
        <v>719</v>
      </c>
    </row>
    <row r="168" spans="1:5" x14ac:dyDescent="0.3">
      <c r="A168">
        <v>308</v>
      </c>
      <c r="B168">
        <v>2002</v>
      </c>
      <c r="C168" s="2">
        <v>8</v>
      </c>
      <c r="D168">
        <v>382</v>
      </c>
      <c r="E168" t="s">
        <v>719</v>
      </c>
    </row>
    <row r="169" spans="1:5" x14ac:dyDescent="0.3">
      <c r="A169">
        <v>308</v>
      </c>
      <c r="B169">
        <v>2003</v>
      </c>
      <c r="C169" s="2">
        <v>8</v>
      </c>
      <c r="D169">
        <v>825</v>
      </c>
      <c r="E169" t="s">
        <v>719</v>
      </c>
    </row>
    <row r="170" spans="1:5" x14ac:dyDescent="0.3">
      <c r="A170">
        <v>308</v>
      </c>
      <c r="B170">
        <v>2004</v>
      </c>
      <c r="C170" s="2">
        <v>8</v>
      </c>
      <c r="D170">
        <v>69</v>
      </c>
      <c r="E170" t="s">
        <v>719</v>
      </c>
    </row>
    <row r="171" spans="1:5" x14ac:dyDescent="0.3">
      <c r="A171">
        <v>308</v>
      </c>
      <c r="B171">
        <v>2005</v>
      </c>
      <c r="C171" s="2">
        <v>7</v>
      </c>
      <c r="D171">
        <v>236</v>
      </c>
      <c r="E171" t="s">
        <v>719</v>
      </c>
    </row>
    <row r="172" spans="1:5" x14ac:dyDescent="0.3">
      <c r="A172">
        <v>308</v>
      </c>
      <c r="B172">
        <v>2006</v>
      </c>
      <c r="C172" s="2">
        <v>7</v>
      </c>
      <c r="D172">
        <v>50</v>
      </c>
      <c r="E172" t="s">
        <v>719</v>
      </c>
    </row>
    <row r="173" spans="1:5" x14ac:dyDescent="0.3">
      <c r="A173">
        <v>308</v>
      </c>
      <c r="B173">
        <v>2007</v>
      </c>
      <c r="C173" s="2">
        <v>7</v>
      </c>
      <c r="D173">
        <v>307</v>
      </c>
      <c r="E173" t="s">
        <v>719</v>
      </c>
    </row>
    <row r="174" spans="1:5" x14ac:dyDescent="0.3">
      <c r="A174">
        <v>308</v>
      </c>
      <c r="B174">
        <v>2008</v>
      </c>
      <c r="C174" s="2">
        <v>7</v>
      </c>
      <c r="D174">
        <v>297</v>
      </c>
      <c r="E174" t="s">
        <v>719</v>
      </c>
    </row>
    <row r="175" spans="1:5" x14ac:dyDescent="0.3">
      <c r="A175">
        <v>308</v>
      </c>
      <c r="B175">
        <v>2009</v>
      </c>
      <c r="C175" s="2">
        <v>7</v>
      </c>
      <c r="D175">
        <v>517</v>
      </c>
      <c r="E175" t="s">
        <v>719</v>
      </c>
    </row>
    <row r="176" spans="1:5" x14ac:dyDescent="0.3">
      <c r="A176">
        <v>308</v>
      </c>
      <c r="B176">
        <v>2010</v>
      </c>
      <c r="C176" s="2">
        <v>6</v>
      </c>
      <c r="D176">
        <v>74</v>
      </c>
      <c r="E176" t="s">
        <v>719</v>
      </c>
    </row>
    <row r="177" spans="1:8" x14ac:dyDescent="0.3">
      <c r="A177">
        <v>308</v>
      </c>
      <c r="B177">
        <v>2011</v>
      </c>
      <c r="C177" s="2">
        <v>6</v>
      </c>
      <c r="D177">
        <v>146</v>
      </c>
      <c r="E177" t="s">
        <v>719</v>
      </c>
    </row>
    <row r="178" spans="1:8" x14ac:dyDescent="0.3">
      <c r="A178">
        <v>308</v>
      </c>
      <c r="B178">
        <v>2012</v>
      </c>
      <c r="C178" s="2">
        <v>6</v>
      </c>
      <c r="D178">
        <v>113</v>
      </c>
      <c r="E178" t="s">
        <v>719</v>
      </c>
    </row>
    <row r="179" spans="1:8" x14ac:dyDescent="0.3">
      <c r="A179">
        <v>308</v>
      </c>
      <c r="B179">
        <v>2013</v>
      </c>
      <c r="C179" s="2">
        <v>6</v>
      </c>
      <c r="D179">
        <v>349</v>
      </c>
      <c r="E179" t="s">
        <v>719</v>
      </c>
    </row>
    <row r="180" spans="1:8" x14ac:dyDescent="0.3">
      <c r="A180">
        <v>308</v>
      </c>
      <c r="B180">
        <v>2014</v>
      </c>
      <c r="C180" s="2">
        <v>7</v>
      </c>
      <c r="D180">
        <v>280</v>
      </c>
      <c r="E180" t="s">
        <v>719</v>
      </c>
    </row>
    <row r="181" spans="1:8" x14ac:dyDescent="0.3">
      <c r="A181">
        <v>308</v>
      </c>
      <c r="B181">
        <v>2015</v>
      </c>
      <c r="C181" s="2">
        <v>7</v>
      </c>
      <c r="D181">
        <v>404</v>
      </c>
      <c r="E181" t="s">
        <v>719</v>
      </c>
    </row>
    <row r="182" spans="1:8" x14ac:dyDescent="0.3">
      <c r="A182">
        <v>308</v>
      </c>
      <c r="B182">
        <v>2016</v>
      </c>
      <c r="C182" s="2">
        <v>7</v>
      </c>
      <c r="D182">
        <v>322</v>
      </c>
      <c r="E182" t="s">
        <v>719</v>
      </c>
      <c r="G182">
        <f>C182-C164</f>
        <v>-2</v>
      </c>
      <c r="H182" s="3">
        <f>G182/C164</f>
        <v>-0.22222222222222221</v>
      </c>
    </row>
    <row r="183" spans="1:8" x14ac:dyDescent="0.3">
      <c r="A183">
        <v>309</v>
      </c>
      <c r="B183">
        <v>2015</v>
      </c>
      <c r="C183" s="2">
        <v>17</v>
      </c>
      <c r="D183">
        <v>1264</v>
      </c>
      <c r="E183" t="s">
        <v>816</v>
      </c>
    </row>
    <row r="184" spans="1:8" x14ac:dyDescent="0.3">
      <c r="A184">
        <v>309</v>
      </c>
      <c r="B184">
        <v>1998</v>
      </c>
      <c r="C184" s="2">
        <v>18</v>
      </c>
      <c r="D184">
        <v>4891</v>
      </c>
      <c r="E184" t="s">
        <v>832</v>
      </c>
    </row>
    <row r="185" spans="1:8" x14ac:dyDescent="0.3">
      <c r="A185">
        <v>309</v>
      </c>
      <c r="B185">
        <v>1999</v>
      </c>
      <c r="C185" s="2">
        <v>17</v>
      </c>
      <c r="D185">
        <v>1408</v>
      </c>
      <c r="E185" t="s">
        <v>832</v>
      </c>
    </row>
    <row r="186" spans="1:8" x14ac:dyDescent="0.3">
      <c r="A186">
        <v>309</v>
      </c>
      <c r="B186">
        <v>2000</v>
      </c>
      <c r="C186" s="2">
        <v>17</v>
      </c>
      <c r="D186">
        <v>2841</v>
      </c>
      <c r="E186" t="s">
        <v>832</v>
      </c>
    </row>
    <row r="187" spans="1:8" x14ac:dyDescent="0.3">
      <c r="A187">
        <v>309</v>
      </c>
      <c r="B187">
        <v>2001</v>
      </c>
      <c r="C187" s="2">
        <v>16</v>
      </c>
      <c r="D187">
        <v>3408</v>
      </c>
      <c r="E187" t="s">
        <v>832</v>
      </c>
    </row>
    <row r="188" spans="1:8" x14ac:dyDescent="0.3">
      <c r="A188">
        <v>309</v>
      </c>
      <c r="B188">
        <v>2002</v>
      </c>
      <c r="C188" s="2">
        <v>17</v>
      </c>
      <c r="D188">
        <v>2021</v>
      </c>
      <c r="E188" t="s">
        <v>832</v>
      </c>
    </row>
    <row r="189" spans="1:8" x14ac:dyDescent="0.3">
      <c r="A189">
        <v>309</v>
      </c>
      <c r="B189">
        <v>2003</v>
      </c>
      <c r="C189" s="2">
        <v>17</v>
      </c>
      <c r="D189">
        <v>1999</v>
      </c>
      <c r="E189" t="s">
        <v>832</v>
      </c>
    </row>
    <row r="190" spans="1:8" x14ac:dyDescent="0.3">
      <c r="A190">
        <v>309</v>
      </c>
      <c r="B190">
        <v>2004</v>
      </c>
      <c r="C190" s="2">
        <v>17</v>
      </c>
      <c r="D190">
        <v>3278</v>
      </c>
      <c r="E190" t="s">
        <v>832</v>
      </c>
    </row>
    <row r="191" spans="1:8" x14ac:dyDescent="0.3">
      <c r="A191">
        <v>309</v>
      </c>
      <c r="B191">
        <v>2005</v>
      </c>
      <c r="C191" s="2">
        <v>17</v>
      </c>
      <c r="D191">
        <v>161</v>
      </c>
      <c r="E191" t="s">
        <v>832</v>
      </c>
    </row>
    <row r="192" spans="1:8" x14ac:dyDescent="0.3">
      <c r="A192">
        <v>309</v>
      </c>
      <c r="B192">
        <v>2006</v>
      </c>
      <c r="C192" s="2">
        <v>18</v>
      </c>
      <c r="D192">
        <v>1002</v>
      </c>
      <c r="E192" t="s">
        <v>832</v>
      </c>
    </row>
    <row r="193" spans="1:8" x14ac:dyDescent="0.3">
      <c r="A193">
        <v>309</v>
      </c>
      <c r="B193">
        <v>2007</v>
      </c>
      <c r="C193" s="2">
        <v>18</v>
      </c>
      <c r="D193">
        <v>217</v>
      </c>
      <c r="E193" t="s">
        <v>832</v>
      </c>
    </row>
    <row r="194" spans="1:8" x14ac:dyDescent="0.3">
      <c r="A194">
        <v>309</v>
      </c>
      <c r="B194">
        <v>2008</v>
      </c>
      <c r="C194" s="2">
        <v>18</v>
      </c>
      <c r="D194">
        <v>598</v>
      </c>
      <c r="E194" t="s">
        <v>832</v>
      </c>
    </row>
    <row r="195" spans="1:8" x14ac:dyDescent="0.3">
      <c r="A195">
        <v>309</v>
      </c>
      <c r="B195">
        <v>2009</v>
      </c>
      <c r="C195" s="2">
        <v>17</v>
      </c>
      <c r="D195">
        <v>353</v>
      </c>
      <c r="E195" t="s">
        <v>832</v>
      </c>
    </row>
    <row r="196" spans="1:8" x14ac:dyDescent="0.3">
      <c r="A196">
        <v>309</v>
      </c>
      <c r="B196">
        <v>2010</v>
      </c>
      <c r="C196" s="2">
        <v>17</v>
      </c>
      <c r="D196">
        <v>1010</v>
      </c>
      <c r="E196" t="s">
        <v>832</v>
      </c>
    </row>
    <row r="197" spans="1:8" x14ac:dyDescent="0.3">
      <c r="A197">
        <v>309</v>
      </c>
      <c r="B197">
        <v>2011</v>
      </c>
      <c r="C197" s="2">
        <v>16</v>
      </c>
      <c r="D197">
        <v>1259</v>
      </c>
      <c r="E197" t="s">
        <v>832</v>
      </c>
    </row>
    <row r="198" spans="1:8" x14ac:dyDescent="0.3">
      <c r="A198">
        <v>309</v>
      </c>
      <c r="B198">
        <v>2012</v>
      </c>
      <c r="C198" s="2">
        <v>16</v>
      </c>
      <c r="D198">
        <v>1173</v>
      </c>
      <c r="E198" t="s">
        <v>832</v>
      </c>
    </row>
    <row r="199" spans="1:8" x14ac:dyDescent="0.3">
      <c r="A199">
        <v>309</v>
      </c>
      <c r="B199">
        <v>2013</v>
      </c>
      <c r="C199" s="2">
        <v>16</v>
      </c>
      <c r="D199">
        <v>593</v>
      </c>
      <c r="E199" t="s">
        <v>832</v>
      </c>
    </row>
    <row r="200" spans="1:8" x14ac:dyDescent="0.3">
      <c r="A200">
        <v>309</v>
      </c>
      <c r="B200">
        <v>2014</v>
      </c>
      <c r="C200" s="2">
        <v>16</v>
      </c>
      <c r="D200">
        <v>856</v>
      </c>
      <c r="E200" t="s">
        <v>832</v>
      </c>
      <c r="G200">
        <f>C200-C184</f>
        <v>-2</v>
      </c>
      <c r="H200" s="3">
        <f>G200/C184</f>
        <v>-0.1111111111111111</v>
      </c>
    </row>
    <row r="201" spans="1:8" x14ac:dyDescent="0.3">
      <c r="A201">
        <v>309</v>
      </c>
      <c r="B201">
        <v>2016</v>
      </c>
      <c r="C201" s="2">
        <v>16</v>
      </c>
      <c r="D201">
        <v>1314</v>
      </c>
      <c r="E201" t="s">
        <v>832</v>
      </c>
    </row>
    <row r="202" spans="1:8" x14ac:dyDescent="0.3">
      <c r="A202">
        <v>314</v>
      </c>
      <c r="B202">
        <v>2010</v>
      </c>
      <c r="C202" s="2">
        <v>18</v>
      </c>
      <c r="D202">
        <v>120</v>
      </c>
      <c r="E202" t="s">
        <v>224</v>
      </c>
    </row>
    <row r="203" spans="1:8" x14ac:dyDescent="0.3">
      <c r="A203">
        <v>314</v>
      </c>
      <c r="B203">
        <v>1998</v>
      </c>
      <c r="C203" s="2">
        <v>19</v>
      </c>
      <c r="D203">
        <v>833</v>
      </c>
      <c r="E203" t="s">
        <v>289</v>
      </c>
    </row>
    <row r="204" spans="1:8" x14ac:dyDescent="0.3">
      <c r="A204">
        <v>314</v>
      </c>
      <c r="B204">
        <v>1999</v>
      </c>
      <c r="C204" s="2">
        <v>19</v>
      </c>
      <c r="D204">
        <v>355</v>
      </c>
      <c r="E204" t="s">
        <v>289</v>
      </c>
    </row>
    <row r="205" spans="1:8" x14ac:dyDescent="0.3">
      <c r="A205">
        <v>314</v>
      </c>
      <c r="B205">
        <v>2000</v>
      </c>
      <c r="C205" s="2">
        <v>19</v>
      </c>
      <c r="D205">
        <v>388</v>
      </c>
      <c r="E205" t="s">
        <v>289</v>
      </c>
      <c r="G205">
        <f>C205-C203</f>
        <v>0</v>
      </c>
      <c r="H205" s="3">
        <v>0</v>
      </c>
    </row>
    <row r="206" spans="1:8" x14ac:dyDescent="0.3">
      <c r="A206">
        <v>314</v>
      </c>
      <c r="B206">
        <v>2002</v>
      </c>
      <c r="C206" s="2">
        <v>19</v>
      </c>
      <c r="D206">
        <v>1086</v>
      </c>
      <c r="E206" t="s">
        <v>289</v>
      </c>
    </row>
    <row r="207" spans="1:8" x14ac:dyDescent="0.3">
      <c r="A207">
        <v>314</v>
      </c>
      <c r="B207">
        <v>2006</v>
      </c>
      <c r="C207" s="2">
        <v>18</v>
      </c>
      <c r="D207">
        <v>221</v>
      </c>
      <c r="E207" t="s">
        <v>289</v>
      </c>
    </row>
    <row r="208" spans="1:8" x14ac:dyDescent="0.3">
      <c r="A208">
        <v>314</v>
      </c>
      <c r="B208">
        <v>2008</v>
      </c>
      <c r="C208" s="2">
        <v>18</v>
      </c>
      <c r="D208">
        <v>53</v>
      </c>
      <c r="E208" t="s">
        <v>289</v>
      </c>
    </row>
    <row r="209" spans="1:8" x14ac:dyDescent="0.3">
      <c r="A209">
        <v>314</v>
      </c>
      <c r="B209">
        <v>2009</v>
      </c>
      <c r="C209" s="2">
        <v>18</v>
      </c>
      <c r="D209">
        <v>238</v>
      </c>
      <c r="E209" t="s">
        <v>289</v>
      </c>
      <c r="G209">
        <f>C209-C208</f>
        <v>0</v>
      </c>
      <c r="H209" s="3">
        <v>0</v>
      </c>
    </row>
    <row r="210" spans="1:8" x14ac:dyDescent="0.3">
      <c r="A210">
        <v>314</v>
      </c>
      <c r="B210">
        <v>2013</v>
      </c>
      <c r="C210" s="2">
        <v>17</v>
      </c>
      <c r="D210">
        <v>100</v>
      </c>
      <c r="E210" t="s">
        <v>289</v>
      </c>
    </row>
    <row r="211" spans="1:8" x14ac:dyDescent="0.3">
      <c r="A211">
        <v>314</v>
      </c>
      <c r="B211">
        <v>2014</v>
      </c>
      <c r="C211" s="2">
        <v>17</v>
      </c>
      <c r="D211">
        <v>864</v>
      </c>
      <c r="E211" t="s">
        <v>289</v>
      </c>
    </row>
    <row r="212" spans="1:8" x14ac:dyDescent="0.3">
      <c r="A212">
        <v>314</v>
      </c>
      <c r="B212">
        <v>2015</v>
      </c>
      <c r="C212" s="2">
        <v>17</v>
      </c>
      <c r="D212">
        <v>197</v>
      </c>
      <c r="E212" t="s">
        <v>289</v>
      </c>
    </row>
    <row r="213" spans="1:8" x14ac:dyDescent="0.3">
      <c r="A213">
        <v>314</v>
      </c>
      <c r="B213">
        <v>2016</v>
      </c>
      <c r="C213" s="2">
        <v>18</v>
      </c>
      <c r="D213">
        <v>132</v>
      </c>
      <c r="E213" t="s">
        <v>289</v>
      </c>
      <c r="G213">
        <f>C213-C210</f>
        <v>1</v>
      </c>
      <c r="H213" s="3">
        <f>G213/C210</f>
        <v>5.8823529411764705E-2</v>
      </c>
    </row>
    <row r="214" spans="1:8" x14ac:dyDescent="0.3">
      <c r="A214">
        <v>314</v>
      </c>
      <c r="B214">
        <v>2011</v>
      </c>
      <c r="C214" s="2">
        <v>16</v>
      </c>
      <c r="D214">
        <v>136</v>
      </c>
      <c r="E214" t="s">
        <v>816</v>
      </c>
    </row>
    <row r="215" spans="1:8" x14ac:dyDescent="0.3">
      <c r="A215">
        <v>314</v>
      </c>
      <c r="B215">
        <v>2001</v>
      </c>
      <c r="C215" s="2">
        <v>16</v>
      </c>
      <c r="D215">
        <v>189</v>
      </c>
      <c r="E215" t="s">
        <v>832</v>
      </c>
    </row>
    <row r="216" spans="1:8" x14ac:dyDescent="0.3">
      <c r="A216">
        <v>314</v>
      </c>
      <c r="B216">
        <v>2003</v>
      </c>
      <c r="C216" s="2">
        <v>17</v>
      </c>
      <c r="D216">
        <v>642</v>
      </c>
      <c r="E216" t="s">
        <v>832</v>
      </c>
    </row>
    <row r="217" spans="1:8" x14ac:dyDescent="0.3">
      <c r="A217">
        <v>314</v>
      </c>
      <c r="B217">
        <v>2004</v>
      </c>
      <c r="C217" s="2">
        <v>17</v>
      </c>
      <c r="D217">
        <v>1610</v>
      </c>
      <c r="E217" t="s">
        <v>832</v>
      </c>
    </row>
    <row r="218" spans="1:8" x14ac:dyDescent="0.3">
      <c r="A218">
        <v>314</v>
      </c>
      <c r="B218">
        <v>2005</v>
      </c>
      <c r="C218" s="2">
        <v>17</v>
      </c>
      <c r="D218">
        <v>695</v>
      </c>
      <c r="E218" t="s">
        <v>832</v>
      </c>
      <c r="G218">
        <f>C218-C216</f>
        <v>0</v>
      </c>
      <c r="H218" s="3">
        <v>0</v>
      </c>
    </row>
    <row r="219" spans="1:8" x14ac:dyDescent="0.3">
      <c r="A219">
        <v>314</v>
      </c>
      <c r="B219">
        <v>2007</v>
      </c>
      <c r="C219" s="2">
        <v>13</v>
      </c>
      <c r="D219">
        <v>91</v>
      </c>
      <c r="E219" t="s">
        <v>236</v>
      </c>
    </row>
    <row r="220" spans="1:8" x14ac:dyDescent="0.3">
      <c r="A220">
        <v>325</v>
      </c>
      <c r="B220">
        <v>2004</v>
      </c>
      <c r="C220" s="2">
        <v>11</v>
      </c>
      <c r="D220">
        <v>43</v>
      </c>
      <c r="E220" t="s">
        <v>106</v>
      </c>
    </row>
    <row r="221" spans="1:8" x14ac:dyDescent="0.3">
      <c r="A221">
        <v>325</v>
      </c>
      <c r="B221">
        <v>2006</v>
      </c>
      <c r="C221" s="2">
        <v>11</v>
      </c>
      <c r="D221">
        <v>200</v>
      </c>
      <c r="E221" t="s">
        <v>106</v>
      </c>
    </row>
    <row r="222" spans="1:8" x14ac:dyDescent="0.3">
      <c r="A222">
        <v>325</v>
      </c>
      <c r="B222">
        <v>2007</v>
      </c>
      <c r="C222" s="2">
        <v>12</v>
      </c>
      <c r="D222">
        <v>83</v>
      </c>
      <c r="E222" t="s">
        <v>106</v>
      </c>
    </row>
    <row r="223" spans="1:8" x14ac:dyDescent="0.3">
      <c r="A223">
        <v>325</v>
      </c>
      <c r="B223">
        <v>2008</v>
      </c>
      <c r="C223" s="2">
        <v>12</v>
      </c>
      <c r="D223">
        <v>197</v>
      </c>
      <c r="E223" t="s">
        <v>106</v>
      </c>
    </row>
    <row r="224" spans="1:8" x14ac:dyDescent="0.3">
      <c r="A224">
        <v>325</v>
      </c>
      <c r="B224">
        <v>2009</v>
      </c>
      <c r="C224" s="2">
        <v>12</v>
      </c>
      <c r="D224">
        <v>81</v>
      </c>
      <c r="E224" t="s">
        <v>106</v>
      </c>
      <c r="G224">
        <f>C224-C221</f>
        <v>1</v>
      </c>
      <c r="H224" s="3">
        <f>G224/C221</f>
        <v>9.0909090909090912E-2</v>
      </c>
    </row>
    <row r="225" spans="1:8" x14ac:dyDescent="0.3">
      <c r="A225">
        <v>325</v>
      </c>
      <c r="B225">
        <v>2011</v>
      </c>
      <c r="C225" s="2">
        <v>11</v>
      </c>
      <c r="D225">
        <v>42</v>
      </c>
      <c r="E225" t="s">
        <v>106</v>
      </c>
    </row>
    <row r="226" spans="1:8" x14ac:dyDescent="0.3">
      <c r="A226">
        <v>325</v>
      </c>
      <c r="B226">
        <v>2012</v>
      </c>
      <c r="C226" s="2">
        <v>11</v>
      </c>
      <c r="D226">
        <v>118</v>
      </c>
      <c r="E226" t="s">
        <v>106</v>
      </c>
    </row>
    <row r="227" spans="1:8" x14ac:dyDescent="0.3">
      <c r="A227">
        <v>325</v>
      </c>
      <c r="B227">
        <v>2013</v>
      </c>
      <c r="C227" s="2">
        <v>11</v>
      </c>
      <c r="D227">
        <v>45</v>
      </c>
      <c r="E227" t="s">
        <v>106</v>
      </c>
    </row>
    <row r="228" spans="1:8" x14ac:dyDescent="0.3">
      <c r="A228">
        <v>325</v>
      </c>
      <c r="B228">
        <v>2014</v>
      </c>
      <c r="C228" s="2">
        <v>11</v>
      </c>
      <c r="D228">
        <v>90</v>
      </c>
      <c r="E228" t="s">
        <v>106</v>
      </c>
    </row>
    <row r="229" spans="1:8" x14ac:dyDescent="0.3">
      <c r="A229">
        <v>325</v>
      </c>
      <c r="B229">
        <v>2015</v>
      </c>
      <c r="C229" s="2">
        <v>11</v>
      </c>
      <c r="D229">
        <v>89</v>
      </c>
      <c r="E229" t="s">
        <v>106</v>
      </c>
    </row>
    <row r="230" spans="1:8" x14ac:dyDescent="0.3">
      <c r="A230">
        <v>325</v>
      </c>
      <c r="B230">
        <v>2016</v>
      </c>
      <c r="C230" s="2">
        <v>11</v>
      </c>
      <c r="D230">
        <v>89</v>
      </c>
      <c r="E230" t="s">
        <v>106</v>
      </c>
      <c r="G230">
        <f>C230-C225</f>
        <v>0</v>
      </c>
      <c r="H230" s="3">
        <v>0</v>
      </c>
    </row>
    <row r="231" spans="1:8" x14ac:dyDescent="0.3">
      <c r="A231">
        <v>326</v>
      </c>
      <c r="B231">
        <v>1999</v>
      </c>
      <c r="C231" s="2">
        <v>13</v>
      </c>
      <c r="D231">
        <v>25</v>
      </c>
      <c r="E231" t="s">
        <v>377</v>
      </c>
    </row>
    <row r="232" spans="1:8" x14ac:dyDescent="0.3">
      <c r="A232">
        <v>326</v>
      </c>
      <c r="B232">
        <v>2003</v>
      </c>
      <c r="C232" s="2">
        <v>12</v>
      </c>
      <c r="D232">
        <v>57</v>
      </c>
      <c r="E232" t="s">
        <v>377</v>
      </c>
    </row>
    <row r="233" spans="1:8" x14ac:dyDescent="0.3">
      <c r="A233">
        <v>327</v>
      </c>
      <c r="B233">
        <v>1998</v>
      </c>
      <c r="C233" s="2">
        <v>15</v>
      </c>
      <c r="D233">
        <v>1041</v>
      </c>
      <c r="E233" t="s">
        <v>146</v>
      </c>
    </row>
    <row r="234" spans="1:8" x14ac:dyDescent="0.3">
      <c r="A234">
        <v>327</v>
      </c>
      <c r="B234">
        <v>1999</v>
      </c>
      <c r="C234" s="2">
        <v>15</v>
      </c>
      <c r="D234">
        <v>2273</v>
      </c>
      <c r="E234" t="s">
        <v>146</v>
      </c>
    </row>
    <row r="235" spans="1:8" x14ac:dyDescent="0.3">
      <c r="A235">
        <v>327</v>
      </c>
      <c r="B235">
        <v>2000</v>
      </c>
      <c r="C235" s="2">
        <v>16</v>
      </c>
      <c r="D235">
        <v>1000</v>
      </c>
      <c r="E235" t="s">
        <v>146</v>
      </c>
    </row>
    <row r="236" spans="1:8" x14ac:dyDescent="0.3">
      <c r="A236">
        <v>327</v>
      </c>
      <c r="B236">
        <v>2001</v>
      </c>
      <c r="C236" s="2">
        <v>16</v>
      </c>
      <c r="D236">
        <v>1123</v>
      </c>
      <c r="E236" t="s">
        <v>146</v>
      </c>
    </row>
    <row r="237" spans="1:8" x14ac:dyDescent="0.3">
      <c r="A237">
        <v>327</v>
      </c>
      <c r="B237">
        <v>2002</v>
      </c>
      <c r="C237" s="2">
        <v>15</v>
      </c>
      <c r="D237">
        <v>461</v>
      </c>
      <c r="E237" t="s">
        <v>146</v>
      </c>
      <c r="G237">
        <f>C237-C233</f>
        <v>0</v>
      </c>
      <c r="H237" s="3">
        <v>0</v>
      </c>
    </row>
    <row r="238" spans="1:8" x14ac:dyDescent="0.3">
      <c r="A238">
        <v>329</v>
      </c>
      <c r="B238">
        <v>1998</v>
      </c>
      <c r="C238" s="2">
        <v>16</v>
      </c>
      <c r="D238">
        <v>25</v>
      </c>
      <c r="E238" t="s">
        <v>385</v>
      </c>
    </row>
    <row r="239" spans="1:8" x14ac:dyDescent="0.3">
      <c r="A239">
        <v>329</v>
      </c>
      <c r="B239">
        <v>2000</v>
      </c>
      <c r="C239" s="2">
        <v>17</v>
      </c>
      <c r="D239">
        <v>25</v>
      </c>
      <c r="E239" t="s">
        <v>385</v>
      </c>
    </row>
    <row r="240" spans="1:8" x14ac:dyDescent="0.3">
      <c r="A240">
        <v>329</v>
      </c>
      <c r="B240">
        <v>2001</v>
      </c>
      <c r="C240" s="2">
        <v>16</v>
      </c>
      <c r="D240">
        <v>25</v>
      </c>
      <c r="E240" t="s">
        <v>385</v>
      </c>
    </row>
    <row r="241" spans="1:8" x14ac:dyDescent="0.3">
      <c r="A241">
        <v>329</v>
      </c>
      <c r="B241">
        <v>2002</v>
      </c>
      <c r="C241" s="2">
        <v>16</v>
      </c>
      <c r="D241">
        <v>25</v>
      </c>
      <c r="E241" t="s">
        <v>385</v>
      </c>
    </row>
    <row r="242" spans="1:8" x14ac:dyDescent="0.3">
      <c r="A242">
        <v>329</v>
      </c>
      <c r="B242">
        <v>2003</v>
      </c>
      <c r="C242" s="2">
        <v>17</v>
      </c>
      <c r="D242">
        <v>25</v>
      </c>
      <c r="E242" t="s">
        <v>385</v>
      </c>
      <c r="G242">
        <f>C242-C239</f>
        <v>0</v>
      </c>
      <c r="H242" s="3">
        <v>0</v>
      </c>
    </row>
    <row r="243" spans="1:8" x14ac:dyDescent="0.3">
      <c r="A243">
        <v>329</v>
      </c>
      <c r="B243">
        <v>2005</v>
      </c>
      <c r="C243" s="2">
        <v>16</v>
      </c>
      <c r="D243">
        <v>58</v>
      </c>
      <c r="E243" t="s">
        <v>385</v>
      </c>
    </row>
    <row r="244" spans="1:8" x14ac:dyDescent="0.3">
      <c r="A244">
        <v>329</v>
      </c>
      <c r="B244">
        <v>2006</v>
      </c>
      <c r="C244" s="2">
        <v>16</v>
      </c>
      <c r="D244">
        <v>25</v>
      </c>
      <c r="E244" t="s">
        <v>385</v>
      </c>
    </row>
    <row r="245" spans="1:8" x14ac:dyDescent="0.3">
      <c r="A245">
        <v>329</v>
      </c>
      <c r="B245">
        <v>2007</v>
      </c>
      <c r="C245" s="2">
        <v>16</v>
      </c>
      <c r="D245">
        <v>152</v>
      </c>
      <c r="E245" t="s">
        <v>385</v>
      </c>
    </row>
    <row r="246" spans="1:8" x14ac:dyDescent="0.3">
      <c r="A246">
        <v>329</v>
      </c>
      <c r="B246">
        <v>2008</v>
      </c>
      <c r="C246" s="2">
        <v>15</v>
      </c>
      <c r="D246">
        <v>25</v>
      </c>
      <c r="E246" t="s">
        <v>385</v>
      </c>
    </row>
    <row r="247" spans="1:8" x14ac:dyDescent="0.3">
      <c r="A247">
        <v>329</v>
      </c>
      <c r="B247">
        <v>2009</v>
      </c>
      <c r="C247" s="2">
        <v>16</v>
      </c>
      <c r="D247">
        <v>473</v>
      </c>
      <c r="E247" t="s">
        <v>385</v>
      </c>
      <c r="G247">
        <f>C247-C243</f>
        <v>0</v>
      </c>
      <c r="H247" s="3">
        <v>0</v>
      </c>
    </row>
    <row r="248" spans="1:8" x14ac:dyDescent="0.3">
      <c r="A248">
        <v>329</v>
      </c>
      <c r="B248">
        <v>2011</v>
      </c>
      <c r="C248" s="2">
        <v>16</v>
      </c>
      <c r="D248">
        <v>25</v>
      </c>
      <c r="E248" t="s">
        <v>385</v>
      </c>
    </row>
    <row r="249" spans="1:8" x14ac:dyDescent="0.3">
      <c r="A249">
        <v>329</v>
      </c>
      <c r="B249">
        <v>2012</v>
      </c>
      <c r="C249" s="2">
        <v>16</v>
      </c>
      <c r="D249">
        <v>25</v>
      </c>
      <c r="E249" t="s">
        <v>385</v>
      </c>
    </row>
    <row r="250" spans="1:8" x14ac:dyDescent="0.3">
      <c r="A250">
        <v>329</v>
      </c>
      <c r="B250">
        <v>2013</v>
      </c>
      <c r="C250" s="2">
        <v>15</v>
      </c>
      <c r="D250">
        <v>52</v>
      </c>
      <c r="E250" t="s">
        <v>385</v>
      </c>
    </row>
    <row r="251" spans="1:8" x14ac:dyDescent="0.3">
      <c r="A251">
        <v>329</v>
      </c>
      <c r="B251">
        <v>2014</v>
      </c>
      <c r="C251" s="2">
        <v>16</v>
      </c>
      <c r="D251">
        <v>25</v>
      </c>
      <c r="E251" t="s">
        <v>385</v>
      </c>
    </row>
    <row r="252" spans="1:8" x14ac:dyDescent="0.3">
      <c r="A252">
        <v>329</v>
      </c>
      <c r="B252">
        <v>2015</v>
      </c>
      <c r="C252" s="2">
        <v>15</v>
      </c>
      <c r="D252">
        <v>25</v>
      </c>
      <c r="E252" t="s">
        <v>385</v>
      </c>
    </row>
    <row r="253" spans="1:8" x14ac:dyDescent="0.3">
      <c r="A253">
        <v>329</v>
      </c>
      <c r="B253">
        <v>2016</v>
      </c>
      <c r="C253" s="2">
        <v>15</v>
      </c>
      <c r="D253">
        <v>25</v>
      </c>
      <c r="E253" t="s">
        <v>385</v>
      </c>
      <c r="G253">
        <f>C253-C248</f>
        <v>-1</v>
      </c>
      <c r="H253" s="3">
        <f>G253/C248</f>
        <v>-6.25E-2</v>
      </c>
    </row>
    <row r="254" spans="1:8" x14ac:dyDescent="0.3">
      <c r="A254">
        <v>329</v>
      </c>
      <c r="B254">
        <v>1999</v>
      </c>
      <c r="C254" s="2">
        <v>19</v>
      </c>
      <c r="D254">
        <v>50</v>
      </c>
      <c r="E254" t="s">
        <v>773</v>
      </c>
    </row>
    <row r="255" spans="1:8" x14ac:dyDescent="0.3">
      <c r="A255">
        <v>329</v>
      </c>
      <c r="B255">
        <v>2004</v>
      </c>
      <c r="C255" s="2">
        <v>19</v>
      </c>
      <c r="D255">
        <v>25</v>
      </c>
      <c r="E255" t="s">
        <v>773</v>
      </c>
    </row>
    <row r="256" spans="1:8" x14ac:dyDescent="0.3">
      <c r="A256">
        <v>329</v>
      </c>
      <c r="B256">
        <v>2010</v>
      </c>
      <c r="C256" s="2">
        <v>18</v>
      </c>
      <c r="D256">
        <v>126</v>
      </c>
      <c r="E256" t="s">
        <v>773</v>
      </c>
    </row>
    <row r="257" spans="1:8" x14ac:dyDescent="0.3">
      <c r="A257">
        <v>330</v>
      </c>
      <c r="B257">
        <v>1998</v>
      </c>
      <c r="C257" s="2">
        <v>8</v>
      </c>
      <c r="D257">
        <v>30</v>
      </c>
      <c r="E257" t="s">
        <v>453</v>
      </c>
    </row>
    <row r="258" spans="1:8" x14ac:dyDescent="0.3">
      <c r="A258">
        <v>330</v>
      </c>
      <c r="B258">
        <v>1999</v>
      </c>
      <c r="C258" s="2">
        <v>8</v>
      </c>
      <c r="D258">
        <v>26</v>
      </c>
      <c r="E258" t="s">
        <v>453</v>
      </c>
      <c r="G258">
        <f>C258-C257</f>
        <v>0</v>
      </c>
      <c r="H258" s="3">
        <v>0</v>
      </c>
    </row>
    <row r="259" spans="1:8" x14ac:dyDescent="0.3">
      <c r="A259">
        <v>332</v>
      </c>
      <c r="B259">
        <v>2013</v>
      </c>
      <c r="C259" s="2">
        <v>11</v>
      </c>
      <c r="D259">
        <v>27</v>
      </c>
      <c r="E259" t="s">
        <v>633</v>
      </c>
    </row>
    <row r="260" spans="1:8" x14ac:dyDescent="0.3">
      <c r="A260">
        <v>332</v>
      </c>
      <c r="B260">
        <v>2016</v>
      </c>
      <c r="C260" s="2">
        <v>9</v>
      </c>
      <c r="D260">
        <v>26</v>
      </c>
      <c r="E260" t="s">
        <v>633</v>
      </c>
    </row>
    <row r="261" spans="1:8" x14ac:dyDescent="0.3">
      <c r="A261">
        <v>333</v>
      </c>
      <c r="B261">
        <v>1998</v>
      </c>
      <c r="C261" s="2">
        <v>18</v>
      </c>
      <c r="D261">
        <v>6256</v>
      </c>
      <c r="E261" t="s">
        <v>36</v>
      </c>
    </row>
    <row r="262" spans="1:8" x14ac:dyDescent="0.3">
      <c r="A262">
        <v>333</v>
      </c>
      <c r="B262">
        <v>1999</v>
      </c>
      <c r="C262" s="2">
        <v>18</v>
      </c>
      <c r="D262">
        <v>4629</v>
      </c>
      <c r="E262" t="s">
        <v>36</v>
      </c>
    </row>
    <row r="263" spans="1:8" x14ac:dyDescent="0.3">
      <c r="A263">
        <v>333</v>
      </c>
      <c r="B263">
        <v>2000</v>
      </c>
      <c r="C263" s="2">
        <v>18</v>
      </c>
      <c r="D263">
        <v>5235</v>
      </c>
      <c r="E263" t="s">
        <v>36</v>
      </c>
      <c r="G263">
        <f>C263-C261</f>
        <v>0</v>
      </c>
      <c r="H263" s="3">
        <v>0</v>
      </c>
    </row>
    <row r="264" spans="1:8" x14ac:dyDescent="0.3">
      <c r="A264">
        <v>333</v>
      </c>
      <c r="B264">
        <v>2002</v>
      </c>
      <c r="C264" s="2">
        <v>16</v>
      </c>
      <c r="D264">
        <v>30</v>
      </c>
      <c r="E264" t="s">
        <v>36</v>
      </c>
    </row>
    <row r="265" spans="1:8" x14ac:dyDescent="0.3">
      <c r="A265">
        <v>335</v>
      </c>
      <c r="B265">
        <v>1999</v>
      </c>
      <c r="C265" s="2">
        <v>9</v>
      </c>
      <c r="D265">
        <v>32</v>
      </c>
      <c r="E265" t="s">
        <v>120</v>
      </c>
    </row>
    <row r="266" spans="1:8" x14ac:dyDescent="0.3">
      <c r="A266">
        <v>335</v>
      </c>
      <c r="B266">
        <v>2000</v>
      </c>
      <c r="C266" s="2">
        <v>9</v>
      </c>
      <c r="D266">
        <v>61</v>
      </c>
      <c r="E266" t="s">
        <v>120</v>
      </c>
    </row>
    <row r="267" spans="1:8" x14ac:dyDescent="0.3">
      <c r="A267">
        <v>335</v>
      </c>
      <c r="B267">
        <v>2001</v>
      </c>
      <c r="C267" s="2">
        <v>9</v>
      </c>
      <c r="D267">
        <v>32</v>
      </c>
      <c r="E267" t="s">
        <v>120</v>
      </c>
    </row>
    <row r="268" spans="1:8" x14ac:dyDescent="0.3">
      <c r="A268">
        <v>335</v>
      </c>
      <c r="B268">
        <v>2002</v>
      </c>
      <c r="C268" s="2">
        <v>9</v>
      </c>
      <c r="D268">
        <v>40</v>
      </c>
      <c r="E268" t="s">
        <v>120</v>
      </c>
    </row>
    <row r="269" spans="1:8" x14ac:dyDescent="0.3">
      <c r="A269">
        <v>335</v>
      </c>
      <c r="B269">
        <v>2003</v>
      </c>
      <c r="C269" s="2">
        <v>9</v>
      </c>
      <c r="D269">
        <v>32</v>
      </c>
      <c r="E269" t="s">
        <v>120</v>
      </c>
    </row>
    <row r="270" spans="1:8" x14ac:dyDescent="0.3">
      <c r="A270">
        <v>335</v>
      </c>
      <c r="B270">
        <v>2004</v>
      </c>
      <c r="C270" s="2">
        <v>7</v>
      </c>
      <c r="D270">
        <v>26</v>
      </c>
      <c r="E270" t="s">
        <v>120</v>
      </c>
      <c r="G270">
        <f>C270-C265</f>
        <v>-2</v>
      </c>
      <c r="H270" s="3">
        <f>G270/C265</f>
        <v>-0.22222222222222221</v>
      </c>
    </row>
    <row r="271" spans="1:8" x14ac:dyDescent="0.3">
      <c r="A271">
        <v>337</v>
      </c>
      <c r="B271">
        <v>2001</v>
      </c>
      <c r="C271" s="2">
        <v>19</v>
      </c>
      <c r="D271">
        <v>228</v>
      </c>
      <c r="E271" t="s">
        <v>773</v>
      </c>
    </row>
    <row r="272" spans="1:8" x14ac:dyDescent="0.3">
      <c r="A272">
        <v>337</v>
      </c>
      <c r="B272">
        <v>2002</v>
      </c>
      <c r="C272" s="2">
        <v>19</v>
      </c>
      <c r="D272">
        <v>114</v>
      </c>
      <c r="E272" t="s">
        <v>773</v>
      </c>
      <c r="G272">
        <f>C272-C271</f>
        <v>0</v>
      </c>
      <c r="H272" s="3">
        <v>0</v>
      </c>
    </row>
    <row r="273" spans="1:10" x14ac:dyDescent="0.3">
      <c r="A273">
        <v>337</v>
      </c>
      <c r="B273">
        <v>2006</v>
      </c>
      <c r="C273" s="2">
        <v>19</v>
      </c>
      <c r="D273">
        <v>547</v>
      </c>
      <c r="E273" t="s">
        <v>773</v>
      </c>
    </row>
    <row r="274" spans="1:10" x14ac:dyDescent="0.3">
      <c r="A274">
        <v>338</v>
      </c>
      <c r="B274">
        <v>2005</v>
      </c>
      <c r="C274" s="2">
        <v>11</v>
      </c>
      <c r="D274">
        <v>28</v>
      </c>
      <c r="E274" t="s">
        <v>457</v>
      </c>
    </row>
    <row r="275" spans="1:10" x14ac:dyDescent="0.3">
      <c r="A275">
        <v>338</v>
      </c>
      <c r="B275">
        <v>2009</v>
      </c>
      <c r="C275" s="2">
        <v>10</v>
      </c>
      <c r="D275">
        <v>133</v>
      </c>
      <c r="E275" t="s">
        <v>457</v>
      </c>
    </row>
    <row r="276" spans="1:10" x14ac:dyDescent="0.3">
      <c r="A276">
        <v>338</v>
      </c>
      <c r="B276">
        <v>2010</v>
      </c>
      <c r="C276" s="2">
        <v>9</v>
      </c>
      <c r="D276">
        <v>74</v>
      </c>
      <c r="E276" t="s">
        <v>457</v>
      </c>
      <c r="G276">
        <f>C276-C275</f>
        <v>-1</v>
      </c>
      <c r="H276" s="3">
        <f>G276/C275</f>
        <v>-0.1</v>
      </c>
    </row>
    <row r="277" spans="1:10" x14ac:dyDescent="0.3">
      <c r="A277">
        <v>338</v>
      </c>
      <c r="B277">
        <v>1999</v>
      </c>
      <c r="C277" s="2">
        <v>15</v>
      </c>
      <c r="D277">
        <v>28</v>
      </c>
      <c r="E277" t="s">
        <v>463</v>
      </c>
    </row>
    <row r="278" spans="1:10" x14ac:dyDescent="0.3">
      <c r="A278">
        <v>338</v>
      </c>
      <c r="B278">
        <v>2000</v>
      </c>
      <c r="C278" s="2">
        <v>13</v>
      </c>
      <c r="D278">
        <v>40</v>
      </c>
      <c r="E278" t="s">
        <v>463</v>
      </c>
    </row>
    <row r="279" spans="1:10" x14ac:dyDescent="0.3">
      <c r="A279">
        <v>338</v>
      </c>
      <c r="B279">
        <v>2001</v>
      </c>
      <c r="C279" s="2">
        <v>13</v>
      </c>
      <c r="D279">
        <v>119</v>
      </c>
      <c r="E279" t="s">
        <v>463</v>
      </c>
      <c r="G279">
        <f>C279-C277</f>
        <v>-2</v>
      </c>
      <c r="H279" s="3">
        <f>G279/C277</f>
        <v>-0.13333333333333333</v>
      </c>
    </row>
    <row r="280" spans="1:10" s="1" customFormat="1" x14ac:dyDescent="0.3">
      <c r="A280" s="1">
        <v>338</v>
      </c>
      <c r="B280" s="1">
        <v>2006</v>
      </c>
      <c r="C280" s="1">
        <v>14</v>
      </c>
      <c r="D280" s="1">
        <v>57</v>
      </c>
      <c r="E280" s="1" t="s">
        <v>463</v>
      </c>
      <c r="H280" s="4"/>
    </row>
    <row r="281" spans="1:10" s="1" customFormat="1" x14ac:dyDescent="0.3">
      <c r="A281" s="1">
        <v>338</v>
      </c>
      <c r="B281" s="1">
        <v>2007</v>
      </c>
      <c r="C281" s="1">
        <v>14</v>
      </c>
      <c r="D281" s="1">
        <v>72</v>
      </c>
      <c r="E281" s="1" t="s">
        <v>463</v>
      </c>
      <c r="H281" s="4"/>
    </row>
    <row r="282" spans="1:10" s="1" customFormat="1" x14ac:dyDescent="0.3">
      <c r="A282" s="1">
        <v>338</v>
      </c>
      <c r="B282" s="1">
        <v>2008</v>
      </c>
      <c r="C282" s="1">
        <v>14</v>
      </c>
      <c r="D282" s="1">
        <v>121</v>
      </c>
      <c r="E282" s="1" t="s">
        <v>463</v>
      </c>
      <c r="H282" s="4"/>
    </row>
    <row r="283" spans="1:10" s="1" customFormat="1" x14ac:dyDescent="0.3">
      <c r="A283" s="1">
        <v>338</v>
      </c>
      <c r="B283" s="1">
        <v>2011</v>
      </c>
      <c r="C283" s="1">
        <v>14</v>
      </c>
      <c r="D283" s="1">
        <v>228</v>
      </c>
      <c r="E283" s="1" t="s">
        <v>463</v>
      </c>
      <c r="H283" s="4"/>
      <c r="J283" s="1" t="s">
        <v>968</v>
      </c>
    </row>
    <row r="284" spans="1:10" x14ac:dyDescent="0.3">
      <c r="A284">
        <v>341</v>
      </c>
      <c r="B284">
        <v>2000</v>
      </c>
      <c r="C284" s="2">
        <v>19</v>
      </c>
      <c r="D284">
        <v>57</v>
      </c>
      <c r="E284" t="s">
        <v>579</v>
      </c>
    </row>
    <row r="285" spans="1:10" x14ac:dyDescent="0.3">
      <c r="A285">
        <v>341</v>
      </c>
      <c r="B285">
        <v>2001</v>
      </c>
      <c r="C285" s="2">
        <v>19</v>
      </c>
      <c r="D285">
        <v>341</v>
      </c>
      <c r="E285" t="s">
        <v>579</v>
      </c>
    </row>
    <row r="286" spans="1:10" x14ac:dyDescent="0.3">
      <c r="A286">
        <v>341</v>
      </c>
      <c r="B286">
        <v>2002</v>
      </c>
      <c r="C286" s="2">
        <v>19</v>
      </c>
      <c r="D286">
        <v>492</v>
      </c>
      <c r="E286" t="s">
        <v>579</v>
      </c>
    </row>
    <row r="287" spans="1:10" x14ac:dyDescent="0.3">
      <c r="A287">
        <v>341</v>
      </c>
      <c r="B287">
        <v>2003</v>
      </c>
      <c r="C287" s="2">
        <v>17</v>
      </c>
      <c r="D287">
        <v>1787</v>
      </c>
      <c r="E287" t="s">
        <v>579</v>
      </c>
      <c r="G287">
        <f>C287-C284</f>
        <v>-2</v>
      </c>
      <c r="H287" s="3">
        <f>G287/C284</f>
        <v>-0.10526315789473684</v>
      </c>
    </row>
    <row r="288" spans="1:10" x14ac:dyDescent="0.3">
      <c r="A288">
        <v>347</v>
      </c>
      <c r="B288">
        <v>1998</v>
      </c>
      <c r="C288" s="2">
        <v>10</v>
      </c>
      <c r="D288">
        <v>25</v>
      </c>
      <c r="E288" t="s">
        <v>120</v>
      </c>
    </row>
    <row r="289" spans="1:8" x14ac:dyDescent="0.3">
      <c r="A289">
        <v>347</v>
      </c>
      <c r="B289">
        <v>1999</v>
      </c>
      <c r="C289" s="2">
        <v>9</v>
      </c>
      <c r="D289">
        <v>31</v>
      </c>
      <c r="E289" t="s">
        <v>120</v>
      </c>
    </row>
    <row r="290" spans="1:8" x14ac:dyDescent="0.3">
      <c r="A290">
        <v>347</v>
      </c>
      <c r="B290">
        <v>2000</v>
      </c>
      <c r="C290" s="2">
        <v>9</v>
      </c>
      <c r="D290">
        <v>60</v>
      </c>
      <c r="E290" t="s">
        <v>120</v>
      </c>
      <c r="G290">
        <f>C290-C288</f>
        <v>-1</v>
      </c>
      <c r="H290" s="3">
        <f>G290/C288</f>
        <v>-0.1</v>
      </c>
    </row>
    <row r="291" spans="1:8" x14ac:dyDescent="0.3">
      <c r="A291">
        <v>347</v>
      </c>
      <c r="B291">
        <v>2003</v>
      </c>
      <c r="C291" s="2">
        <v>9</v>
      </c>
      <c r="D291">
        <v>27</v>
      </c>
      <c r="E291" t="s">
        <v>120</v>
      </c>
    </row>
    <row r="292" spans="1:8" x14ac:dyDescent="0.3">
      <c r="A292">
        <v>347</v>
      </c>
      <c r="B292">
        <v>2004</v>
      </c>
      <c r="C292" s="2">
        <v>7</v>
      </c>
      <c r="D292">
        <v>60</v>
      </c>
      <c r="E292" t="s">
        <v>120</v>
      </c>
    </row>
    <row r="293" spans="1:8" x14ac:dyDescent="0.3">
      <c r="A293">
        <v>347</v>
      </c>
      <c r="B293">
        <v>2005</v>
      </c>
      <c r="C293" s="2">
        <v>7</v>
      </c>
      <c r="D293">
        <v>47</v>
      </c>
      <c r="E293" t="s">
        <v>120</v>
      </c>
    </row>
    <row r="294" spans="1:8" x14ac:dyDescent="0.3">
      <c r="A294">
        <v>347</v>
      </c>
      <c r="B294">
        <v>2006</v>
      </c>
      <c r="C294" s="2">
        <v>7</v>
      </c>
      <c r="D294">
        <v>73</v>
      </c>
      <c r="E294" t="s">
        <v>120</v>
      </c>
    </row>
    <row r="295" spans="1:8" x14ac:dyDescent="0.3">
      <c r="A295">
        <v>347</v>
      </c>
      <c r="B295">
        <v>2007</v>
      </c>
      <c r="C295" s="2">
        <v>7</v>
      </c>
      <c r="D295">
        <v>45</v>
      </c>
      <c r="E295" t="s">
        <v>120</v>
      </c>
    </row>
    <row r="296" spans="1:8" x14ac:dyDescent="0.3">
      <c r="A296">
        <v>347</v>
      </c>
      <c r="B296">
        <v>2008</v>
      </c>
      <c r="C296" s="2">
        <v>7</v>
      </c>
      <c r="D296">
        <v>99</v>
      </c>
      <c r="E296" t="s">
        <v>120</v>
      </c>
    </row>
    <row r="297" spans="1:8" x14ac:dyDescent="0.3">
      <c r="A297">
        <v>347</v>
      </c>
      <c r="B297">
        <v>2009</v>
      </c>
      <c r="C297" s="2">
        <v>8</v>
      </c>
      <c r="D297">
        <v>96</v>
      </c>
      <c r="E297" t="s">
        <v>120</v>
      </c>
      <c r="G297">
        <f>C297-C291</f>
        <v>-1</v>
      </c>
      <c r="H297" s="3">
        <f>G297/C291</f>
        <v>-0.1111111111111111</v>
      </c>
    </row>
    <row r="298" spans="1:8" x14ac:dyDescent="0.3">
      <c r="A298">
        <v>352</v>
      </c>
      <c r="B298">
        <v>1998</v>
      </c>
      <c r="C298" s="2">
        <v>9</v>
      </c>
      <c r="D298">
        <v>3762</v>
      </c>
      <c r="E298" t="s">
        <v>836</v>
      </c>
    </row>
    <row r="299" spans="1:8" x14ac:dyDescent="0.3">
      <c r="A299">
        <v>352</v>
      </c>
      <c r="B299">
        <v>1999</v>
      </c>
      <c r="C299" s="2">
        <v>9</v>
      </c>
      <c r="D299">
        <v>1882</v>
      </c>
      <c r="E299" t="s">
        <v>836</v>
      </c>
    </row>
    <row r="300" spans="1:8" x14ac:dyDescent="0.3">
      <c r="A300">
        <v>352</v>
      </c>
      <c r="B300">
        <v>2000</v>
      </c>
      <c r="C300" s="2">
        <v>9</v>
      </c>
      <c r="D300">
        <v>2525</v>
      </c>
      <c r="E300" t="s">
        <v>836</v>
      </c>
    </row>
    <row r="301" spans="1:8" x14ac:dyDescent="0.3">
      <c r="A301">
        <v>352</v>
      </c>
      <c r="B301">
        <v>2001</v>
      </c>
      <c r="C301" s="2">
        <v>9</v>
      </c>
      <c r="D301">
        <v>1144</v>
      </c>
      <c r="E301" t="s">
        <v>836</v>
      </c>
      <c r="G301">
        <f>C301-C298</f>
        <v>0</v>
      </c>
      <c r="H301" s="3">
        <v>0</v>
      </c>
    </row>
    <row r="302" spans="1:8" x14ac:dyDescent="0.3">
      <c r="A302">
        <v>352</v>
      </c>
      <c r="B302">
        <v>2003</v>
      </c>
      <c r="C302" s="2">
        <v>9</v>
      </c>
      <c r="D302">
        <v>29</v>
      </c>
      <c r="E302" t="s">
        <v>836</v>
      </c>
    </row>
    <row r="303" spans="1:8" x14ac:dyDescent="0.3">
      <c r="A303">
        <v>352</v>
      </c>
      <c r="B303">
        <v>2005</v>
      </c>
      <c r="C303" s="2">
        <v>8</v>
      </c>
      <c r="D303">
        <v>88</v>
      </c>
      <c r="E303" t="s">
        <v>836</v>
      </c>
    </row>
    <row r="304" spans="1:8" x14ac:dyDescent="0.3">
      <c r="A304">
        <v>352</v>
      </c>
      <c r="B304">
        <v>2006</v>
      </c>
      <c r="C304" s="2">
        <v>7</v>
      </c>
      <c r="D304">
        <v>1970</v>
      </c>
      <c r="E304" t="s">
        <v>836</v>
      </c>
    </row>
    <row r="305" spans="1:8" x14ac:dyDescent="0.3">
      <c r="A305">
        <v>352</v>
      </c>
      <c r="B305">
        <v>2007</v>
      </c>
      <c r="C305" s="2">
        <v>7</v>
      </c>
      <c r="D305">
        <v>2494</v>
      </c>
      <c r="E305" t="s">
        <v>836</v>
      </c>
    </row>
    <row r="306" spans="1:8" x14ac:dyDescent="0.3">
      <c r="A306">
        <v>352</v>
      </c>
      <c r="B306">
        <v>2008</v>
      </c>
      <c r="C306" s="2">
        <v>6</v>
      </c>
      <c r="D306">
        <v>8262</v>
      </c>
      <c r="E306" t="s">
        <v>836</v>
      </c>
    </row>
    <row r="307" spans="1:8" x14ac:dyDescent="0.3">
      <c r="A307">
        <v>352</v>
      </c>
      <c r="B307">
        <v>2009</v>
      </c>
      <c r="C307" s="2">
        <v>6</v>
      </c>
      <c r="D307">
        <v>10165</v>
      </c>
      <c r="E307" t="s">
        <v>836</v>
      </c>
      <c r="G307">
        <f>C307-C303</f>
        <v>-2</v>
      </c>
      <c r="H307" s="3">
        <f>G307/C303</f>
        <v>-0.25</v>
      </c>
    </row>
    <row r="308" spans="1:8" x14ac:dyDescent="0.3">
      <c r="A308">
        <v>353</v>
      </c>
      <c r="B308">
        <v>2015</v>
      </c>
      <c r="C308" s="2">
        <v>14</v>
      </c>
      <c r="D308">
        <v>712</v>
      </c>
      <c r="E308" t="s">
        <v>217</v>
      </c>
    </row>
    <row r="309" spans="1:8" x14ac:dyDescent="0.3">
      <c r="A309">
        <v>353</v>
      </c>
      <c r="B309">
        <v>2016</v>
      </c>
      <c r="C309" s="2">
        <v>14</v>
      </c>
      <c r="D309">
        <v>32</v>
      </c>
      <c r="E309" t="s">
        <v>217</v>
      </c>
      <c r="G309">
        <f>C309-C308</f>
        <v>0</v>
      </c>
      <c r="H309" s="3">
        <v>0</v>
      </c>
    </row>
    <row r="310" spans="1:8" x14ac:dyDescent="0.3">
      <c r="A310">
        <v>354</v>
      </c>
      <c r="B310">
        <v>1998</v>
      </c>
      <c r="C310" s="2">
        <v>14</v>
      </c>
      <c r="D310">
        <v>1952</v>
      </c>
      <c r="E310" t="s">
        <v>463</v>
      </c>
    </row>
    <row r="311" spans="1:8" x14ac:dyDescent="0.3">
      <c r="A311">
        <v>354</v>
      </c>
      <c r="B311">
        <v>1999</v>
      </c>
      <c r="C311" s="2">
        <v>15</v>
      </c>
      <c r="D311">
        <v>1390</v>
      </c>
      <c r="E311" t="s">
        <v>463</v>
      </c>
    </row>
    <row r="312" spans="1:8" x14ac:dyDescent="0.3">
      <c r="A312">
        <v>354</v>
      </c>
      <c r="B312">
        <v>2000</v>
      </c>
      <c r="C312" s="2">
        <v>13</v>
      </c>
      <c r="D312">
        <v>174</v>
      </c>
      <c r="E312" t="s">
        <v>463</v>
      </c>
      <c r="G312">
        <f>C312-C310</f>
        <v>-1</v>
      </c>
      <c r="H312" s="3">
        <f>G312/C310</f>
        <v>-7.1428571428571425E-2</v>
      </c>
    </row>
    <row r="313" spans="1:8" s="1" customFormat="1" x14ac:dyDescent="0.3">
      <c r="A313" s="1">
        <v>354</v>
      </c>
      <c r="B313" s="1">
        <v>2002</v>
      </c>
      <c r="C313" s="1">
        <v>13</v>
      </c>
      <c r="D313" s="1">
        <v>51</v>
      </c>
      <c r="E313" s="1" t="s">
        <v>463</v>
      </c>
      <c r="H313" s="4"/>
    </row>
    <row r="314" spans="1:8" s="1" customFormat="1" x14ac:dyDescent="0.3">
      <c r="A314" s="1">
        <v>354</v>
      </c>
      <c r="B314" s="1">
        <v>2003</v>
      </c>
      <c r="C314" s="1">
        <v>14</v>
      </c>
      <c r="D314" s="1">
        <v>79</v>
      </c>
      <c r="E314" s="1" t="s">
        <v>463</v>
      </c>
      <c r="H314" s="4"/>
    </row>
    <row r="315" spans="1:8" s="1" customFormat="1" x14ac:dyDescent="0.3">
      <c r="A315" s="1">
        <v>354</v>
      </c>
      <c r="B315" s="1">
        <v>2007</v>
      </c>
      <c r="C315" s="1">
        <v>14</v>
      </c>
      <c r="D315" s="1">
        <v>458</v>
      </c>
      <c r="E315" s="1" t="s">
        <v>463</v>
      </c>
      <c r="H315" s="4"/>
    </row>
    <row r="316" spans="1:8" s="1" customFormat="1" x14ac:dyDescent="0.3">
      <c r="A316" s="1">
        <v>354</v>
      </c>
      <c r="B316" s="1">
        <v>2008</v>
      </c>
      <c r="C316" s="1">
        <v>14</v>
      </c>
      <c r="D316" s="1">
        <v>513</v>
      </c>
      <c r="E316" s="1" t="s">
        <v>463</v>
      </c>
      <c r="H316" s="4"/>
    </row>
    <row r="317" spans="1:8" s="1" customFormat="1" x14ac:dyDescent="0.3">
      <c r="A317" s="1">
        <v>354</v>
      </c>
      <c r="B317" s="1">
        <v>2009</v>
      </c>
      <c r="C317" s="1">
        <v>14</v>
      </c>
      <c r="D317" s="1">
        <v>133</v>
      </c>
      <c r="E317" s="1" t="s">
        <v>463</v>
      </c>
      <c r="H317" s="4"/>
    </row>
    <row r="318" spans="1:8" s="1" customFormat="1" x14ac:dyDescent="0.3">
      <c r="A318" s="1">
        <v>354</v>
      </c>
      <c r="B318" s="1">
        <v>2010</v>
      </c>
      <c r="C318" s="1">
        <v>13</v>
      </c>
      <c r="D318" s="1">
        <v>326</v>
      </c>
      <c r="E318" s="1" t="s">
        <v>463</v>
      </c>
      <c r="H318" s="4"/>
    </row>
    <row r="319" spans="1:8" s="1" customFormat="1" x14ac:dyDescent="0.3">
      <c r="A319" s="1">
        <v>354</v>
      </c>
      <c r="B319" s="1">
        <v>2011</v>
      </c>
      <c r="C319" s="1">
        <v>14</v>
      </c>
      <c r="D319" s="1">
        <v>603</v>
      </c>
      <c r="E319" s="1" t="s">
        <v>463</v>
      </c>
      <c r="H319" s="4"/>
    </row>
    <row r="320" spans="1:8" s="1" customFormat="1" x14ac:dyDescent="0.3">
      <c r="A320" s="1">
        <v>354</v>
      </c>
      <c r="B320" s="1">
        <v>2012</v>
      </c>
      <c r="C320" s="1">
        <v>13</v>
      </c>
      <c r="D320" s="1">
        <v>811</v>
      </c>
      <c r="E320" s="1" t="s">
        <v>463</v>
      </c>
      <c r="H320" s="4"/>
    </row>
    <row r="321" spans="1:9" s="1" customFormat="1" x14ac:dyDescent="0.3">
      <c r="A321" s="1">
        <v>354</v>
      </c>
      <c r="B321" s="1">
        <v>2013</v>
      </c>
      <c r="C321" s="1">
        <v>12</v>
      </c>
      <c r="D321" s="1">
        <v>30</v>
      </c>
      <c r="E321" s="1" t="s">
        <v>463</v>
      </c>
      <c r="H321" s="4"/>
    </row>
    <row r="322" spans="1:9" s="1" customFormat="1" x14ac:dyDescent="0.3">
      <c r="A322" s="1">
        <v>354</v>
      </c>
      <c r="B322" s="1">
        <v>2015</v>
      </c>
      <c r="C322" s="1">
        <v>12</v>
      </c>
      <c r="D322" s="1">
        <v>904</v>
      </c>
      <c r="E322" s="1" t="s">
        <v>463</v>
      </c>
      <c r="H322" s="4"/>
    </row>
    <row r="323" spans="1:9" s="1" customFormat="1" x14ac:dyDescent="0.3">
      <c r="A323" s="1">
        <v>354</v>
      </c>
      <c r="B323" s="1">
        <v>2016</v>
      </c>
      <c r="C323" s="1">
        <v>12</v>
      </c>
      <c r="D323" s="1">
        <v>1070</v>
      </c>
      <c r="E323" s="1" t="s">
        <v>463</v>
      </c>
      <c r="H323" s="4"/>
      <c r="I323" s="1" t="s">
        <v>968</v>
      </c>
    </row>
    <row r="324" spans="1:9" x14ac:dyDescent="0.3">
      <c r="A324">
        <v>354</v>
      </c>
      <c r="B324">
        <v>2001</v>
      </c>
      <c r="C324" s="2">
        <v>7</v>
      </c>
      <c r="D324">
        <v>81</v>
      </c>
      <c r="E324" t="s">
        <v>468</v>
      </c>
    </row>
    <row r="325" spans="1:9" x14ac:dyDescent="0.3">
      <c r="A325">
        <v>354</v>
      </c>
      <c r="B325">
        <v>2004</v>
      </c>
      <c r="C325" s="2">
        <v>6</v>
      </c>
      <c r="D325">
        <v>183</v>
      </c>
      <c r="E325" t="s">
        <v>468</v>
      </c>
    </row>
    <row r="326" spans="1:9" x14ac:dyDescent="0.3">
      <c r="A326">
        <v>354</v>
      </c>
      <c r="B326">
        <v>2005</v>
      </c>
      <c r="C326" s="2">
        <v>6</v>
      </c>
      <c r="D326">
        <v>330</v>
      </c>
      <c r="E326" t="s">
        <v>468</v>
      </c>
      <c r="G326">
        <f>C326-C325</f>
        <v>0</v>
      </c>
      <c r="H326" s="3">
        <v>0</v>
      </c>
    </row>
    <row r="327" spans="1:9" x14ac:dyDescent="0.3">
      <c r="A327">
        <v>364</v>
      </c>
      <c r="B327">
        <v>2016</v>
      </c>
      <c r="C327" s="2">
        <v>15</v>
      </c>
      <c r="D327">
        <v>281</v>
      </c>
      <c r="E327" t="s">
        <v>36</v>
      </c>
    </row>
    <row r="328" spans="1:9" x14ac:dyDescent="0.3">
      <c r="A328">
        <v>364</v>
      </c>
      <c r="B328">
        <v>1998</v>
      </c>
      <c r="C328" s="2">
        <v>10</v>
      </c>
      <c r="D328">
        <v>576</v>
      </c>
      <c r="E328" t="s">
        <v>120</v>
      </c>
    </row>
    <row r="329" spans="1:9" x14ac:dyDescent="0.3">
      <c r="A329">
        <v>364</v>
      </c>
      <c r="B329">
        <v>1999</v>
      </c>
      <c r="C329" s="2">
        <v>9</v>
      </c>
      <c r="D329">
        <v>864</v>
      </c>
      <c r="E329" t="s">
        <v>120</v>
      </c>
      <c r="G329">
        <f>C329-C328</f>
        <v>-1</v>
      </c>
      <c r="H329" s="3">
        <f>G329/C328</f>
        <v>-0.1</v>
      </c>
    </row>
    <row r="330" spans="1:9" x14ac:dyDescent="0.3">
      <c r="A330">
        <v>364</v>
      </c>
      <c r="B330">
        <v>2001</v>
      </c>
      <c r="C330" s="2">
        <v>9</v>
      </c>
      <c r="D330">
        <v>734</v>
      </c>
      <c r="E330" t="s">
        <v>120</v>
      </c>
    </row>
    <row r="331" spans="1:9" x14ac:dyDescent="0.3">
      <c r="A331">
        <v>364</v>
      </c>
      <c r="B331">
        <v>2002</v>
      </c>
      <c r="C331" s="2">
        <v>9</v>
      </c>
      <c r="D331">
        <v>1464</v>
      </c>
      <c r="E331" t="s">
        <v>120</v>
      </c>
    </row>
    <row r="332" spans="1:9" x14ac:dyDescent="0.3">
      <c r="A332">
        <v>364</v>
      </c>
      <c r="B332">
        <v>2003</v>
      </c>
      <c r="C332" s="2">
        <v>9</v>
      </c>
      <c r="D332">
        <v>1149</v>
      </c>
      <c r="E332" t="s">
        <v>120</v>
      </c>
    </row>
    <row r="333" spans="1:9" x14ac:dyDescent="0.3">
      <c r="A333">
        <v>364</v>
      </c>
      <c r="B333">
        <v>2004</v>
      </c>
      <c r="C333" s="2">
        <v>7</v>
      </c>
      <c r="D333">
        <v>1094</v>
      </c>
      <c r="E333" t="s">
        <v>120</v>
      </c>
    </row>
    <row r="334" spans="1:9" x14ac:dyDescent="0.3">
      <c r="A334">
        <v>364</v>
      </c>
      <c r="B334">
        <v>2005</v>
      </c>
      <c r="C334" s="2">
        <v>7</v>
      </c>
      <c r="D334">
        <v>1058</v>
      </c>
      <c r="E334" t="s">
        <v>120</v>
      </c>
    </row>
    <row r="335" spans="1:9" x14ac:dyDescent="0.3">
      <c r="A335">
        <v>364</v>
      </c>
      <c r="B335">
        <v>2006</v>
      </c>
      <c r="C335" s="2">
        <v>7</v>
      </c>
      <c r="D335">
        <v>705</v>
      </c>
      <c r="E335" t="s">
        <v>120</v>
      </c>
    </row>
    <row r="336" spans="1:9" x14ac:dyDescent="0.3">
      <c r="A336">
        <v>364</v>
      </c>
      <c r="B336">
        <v>2007</v>
      </c>
      <c r="C336" s="2">
        <v>7</v>
      </c>
      <c r="D336">
        <v>550</v>
      </c>
      <c r="E336" t="s">
        <v>120</v>
      </c>
    </row>
    <row r="337" spans="1:8" x14ac:dyDescent="0.3">
      <c r="A337">
        <v>364</v>
      </c>
      <c r="B337">
        <v>2008</v>
      </c>
      <c r="C337" s="2">
        <v>7</v>
      </c>
      <c r="D337">
        <v>493</v>
      </c>
      <c r="E337" t="s">
        <v>120</v>
      </c>
    </row>
    <row r="338" spans="1:8" x14ac:dyDescent="0.3">
      <c r="A338">
        <v>364</v>
      </c>
      <c r="B338">
        <v>2009</v>
      </c>
      <c r="C338" s="2">
        <v>8</v>
      </c>
      <c r="D338">
        <v>361</v>
      </c>
      <c r="E338" t="s">
        <v>120</v>
      </c>
    </row>
    <row r="339" spans="1:8" x14ac:dyDescent="0.3">
      <c r="A339">
        <v>364</v>
      </c>
      <c r="B339">
        <v>2010</v>
      </c>
      <c r="C339" s="2">
        <v>8</v>
      </c>
      <c r="D339">
        <v>370</v>
      </c>
      <c r="E339" t="s">
        <v>120</v>
      </c>
    </row>
    <row r="340" spans="1:8" x14ac:dyDescent="0.3">
      <c r="A340">
        <v>364</v>
      </c>
      <c r="B340">
        <v>2011</v>
      </c>
      <c r="C340" s="2">
        <v>8</v>
      </c>
      <c r="D340">
        <v>140</v>
      </c>
      <c r="E340" t="s">
        <v>120</v>
      </c>
    </row>
    <row r="341" spans="1:8" x14ac:dyDescent="0.3">
      <c r="A341">
        <v>364</v>
      </c>
      <c r="B341">
        <v>2012</v>
      </c>
      <c r="C341" s="2">
        <v>8</v>
      </c>
      <c r="D341">
        <v>141</v>
      </c>
      <c r="E341" t="s">
        <v>120</v>
      </c>
    </row>
    <row r="342" spans="1:8" x14ac:dyDescent="0.3">
      <c r="A342">
        <v>364</v>
      </c>
      <c r="B342">
        <v>2013</v>
      </c>
      <c r="C342" s="2">
        <v>7</v>
      </c>
      <c r="D342">
        <v>146</v>
      </c>
      <c r="E342" t="s">
        <v>120</v>
      </c>
    </row>
    <row r="343" spans="1:8" x14ac:dyDescent="0.3">
      <c r="A343">
        <v>364</v>
      </c>
      <c r="B343">
        <v>2014</v>
      </c>
      <c r="C343" s="2">
        <v>7</v>
      </c>
      <c r="D343">
        <v>172</v>
      </c>
      <c r="E343" t="s">
        <v>120</v>
      </c>
    </row>
    <row r="344" spans="1:8" x14ac:dyDescent="0.3">
      <c r="A344">
        <v>364</v>
      </c>
      <c r="B344">
        <v>2015</v>
      </c>
      <c r="C344" s="2">
        <v>7</v>
      </c>
      <c r="D344">
        <v>165</v>
      </c>
      <c r="E344" t="s">
        <v>120</v>
      </c>
      <c r="G344">
        <f>C344-C330</f>
        <v>-2</v>
      </c>
      <c r="H344" s="3">
        <f>G344/C330</f>
        <v>-0.22222222222222221</v>
      </c>
    </row>
    <row r="345" spans="1:8" x14ac:dyDescent="0.3">
      <c r="A345">
        <v>364</v>
      </c>
      <c r="B345">
        <v>2000</v>
      </c>
      <c r="C345" s="2">
        <v>13</v>
      </c>
      <c r="D345">
        <v>2353</v>
      </c>
      <c r="E345" t="s">
        <v>106</v>
      </c>
    </row>
    <row r="346" spans="1:8" x14ac:dyDescent="0.3">
      <c r="A346">
        <v>365</v>
      </c>
      <c r="B346">
        <v>1998</v>
      </c>
      <c r="C346" s="2">
        <v>10</v>
      </c>
      <c r="D346">
        <v>55</v>
      </c>
      <c r="E346" t="s">
        <v>120</v>
      </c>
    </row>
    <row r="347" spans="1:8" x14ac:dyDescent="0.3">
      <c r="A347">
        <v>365</v>
      </c>
      <c r="B347">
        <v>1999</v>
      </c>
      <c r="C347" s="2">
        <v>9</v>
      </c>
      <c r="D347">
        <v>53</v>
      </c>
      <c r="E347" t="s">
        <v>120</v>
      </c>
    </row>
    <row r="348" spans="1:8" x14ac:dyDescent="0.3">
      <c r="A348">
        <v>365</v>
      </c>
      <c r="B348">
        <v>2000</v>
      </c>
      <c r="C348" s="2">
        <v>9</v>
      </c>
      <c r="D348">
        <v>87</v>
      </c>
      <c r="E348" t="s">
        <v>120</v>
      </c>
    </row>
    <row r="349" spans="1:8" x14ac:dyDescent="0.3">
      <c r="A349">
        <v>365</v>
      </c>
      <c r="B349">
        <v>2001</v>
      </c>
      <c r="C349" s="2">
        <v>9</v>
      </c>
      <c r="D349">
        <v>113</v>
      </c>
      <c r="E349" t="s">
        <v>120</v>
      </c>
    </row>
    <row r="350" spans="1:8" x14ac:dyDescent="0.3">
      <c r="A350">
        <v>365</v>
      </c>
      <c r="B350">
        <v>2002</v>
      </c>
      <c r="C350" s="2">
        <v>9</v>
      </c>
      <c r="D350">
        <v>59</v>
      </c>
      <c r="E350" t="s">
        <v>120</v>
      </c>
    </row>
    <row r="351" spans="1:8" x14ac:dyDescent="0.3">
      <c r="A351">
        <v>365</v>
      </c>
      <c r="B351">
        <v>2003</v>
      </c>
      <c r="C351" s="2">
        <v>9</v>
      </c>
      <c r="D351">
        <v>43</v>
      </c>
      <c r="E351" t="s">
        <v>120</v>
      </c>
    </row>
    <row r="352" spans="1:8" x14ac:dyDescent="0.3">
      <c r="A352">
        <v>365</v>
      </c>
      <c r="B352">
        <v>2004</v>
      </c>
      <c r="C352" s="2">
        <v>7</v>
      </c>
      <c r="D352">
        <v>70</v>
      </c>
      <c r="E352" t="s">
        <v>120</v>
      </c>
    </row>
    <row r="353" spans="1:8" x14ac:dyDescent="0.3">
      <c r="A353">
        <v>365</v>
      </c>
      <c r="B353">
        <v>2005</v>
      </c>
      <c r="C353" s="2">
        <v>7</v>
      </c>
      <c r="D353">
        <v>78</v>
      </c>
      <c r="E353" t="s">
        <v>120</v>
      </c>
    </row>
    <row r="354" spans="1:8" x14ac:dyDescent="0.3">
      <c r="A354">
        <v>365</v>
      </c>
      <c r="B354">
        <v>2006</v>
      </c>
      <c r="C354" s="2">
        <v>7</v>
      </c>
      <c r="D354">
        <v>49</v>
      </c>
      <c r="E354" t="s">
        <v>120</v>
      </c>
    </row>
    <row r="355" spans="1:8" x14ac:dyDescent="0.3">
      <c r="A355">
        <v>365</v>
      </c>
      <c r="B355">
        <v>2007</v>
      </c>
      <c r="C355" s="2">
        <v>7</v>
      </c>
      <c r="D355">
        <v>114</v>
      </c>
      <c r="E355" t="s">
        <v>120</v>
      </c>
    </row>
    <row r="356" spans="1:8" x14ac:dyDescent="0.3">
      <c r="A356">
        <v>365</v>
      </c>
      <c r="B356">
        <v>2008</v>
      </c>
      <c r="C356" s="2">
        <v>7</v>
      </c>
      <c r="D356">
        <v>75</v>
      </c>
      <c r="E356" t="s">
        <v>120</v>
      </c>
    </row>
    <row r="357" spans="1:8" x14ac:dyDescent="0.3">
      <c r="A357">
        <v>365</v>
      </c>
      <c r="B357">
        <v>2009</v>
      </c>
      <c r="C357" s="2">
        <v>8</v>
      </c>
      <c r="D357">
        <v>63</v>
      </c>
      <c r="E357" t="s">
        <v>120</v>
      </c>
    </row>
    <row r="358" spans="1:8" x14ac:dyDescent="0.3">
      <c r="A358">
        <v>365</v>
      </c>
      <c r="B358">
        <v>2010</v>
      </c>
      <c r="C358" s="2">
        <v>8</v>
      </c>
      <c r="D358">
        <v>32</v>
      </c>
      <c r="E358" t="s">
        <v>120</v>
      </c>
      <c r="G358">
        <f>C358-C346</f>
        <v>-2</v>
      </c>
      <c r="H358" s="3">
        <f>G358/C346</f>
        <v>-0.2</v>
      </c>
    </row>
    <row r="359" spans="1:8" x14ac:dyDescent="0.3">
      <c r="A359">
        <v>366</v>
      </c>
      <c r="B359">
        <v>1999</v>
      </c>
      <c r="C359" s="2">
        <v>8</v>
      </c>
      <c r="D359">
        <v>187</v>
      </c>
      <c r="E359" t="s">
        <v>453</v>
      </c>
    </row>
    <row r="360" spans="1:8" x14ac:dyDescent="0.3">
      <c r="A360">
        <v>366</v>
      </c>
      <c r="B360">
        <v>2000</v>
      </c>
      <c r="C360" s="2">
        <v>8</v>
      </c>
      <c r="D360">
        <v>286</v>
      </c>
      <c r="E360" t="s">
        <v>453</v>
      </c>
    </row>
    <row r="361" spans="1:8" x14ac:dyDescent="0.3">
      <c r="A361">
        <v>366</v>
      </c>
      <c r="B361">
        <v>2001</v>
      </c>
      <c r="C361" s="2">
        <v>8</v>
      </c>
      <c r="D361">
        <v>278</v>
      </c>
      <c r="E361" t="s">
        <v>453</v>
      </c>
    </row>
    <row r="362" spans="1:8" x14ac:dyDescent="0.3">
      <c r="A362">
        <v>366</v>
      </c>
      <c r="B362">
        <v>2002</v>
      </c>
      <c r="C362" s="2">
        <v>8</v>
      </c>
      <c r="D362">
        <v>466</v>
      </c>
      <c r="E362" t="s">
        <v>453</v>
      </c>
    </row>
    <row r="363" spans="1:8" x14ac:dyDescent="0.3">
      <c r="A363">
        <v>366</v>
      </c>
      <c r="B363">
        <v>2003</v>
      </c>
      <c r="C363" s="2">
        <v>8</v>
      </c>
      <c r="D363">
        <v>863</v>
      </c>
      <c r="E363" t="s">
        <v>453</v>
      </c>
    </row>
    <row r="364" spans="1:8" x14ac:dyDescent="0.3">
      <c r="A364">
        <v>366</v>
      </c>
      <c r="B364">
        <v>2004</v>
      </c>
      <c r="C364" s="2">
        <v>6</v>
      </c>
      <c r="D364">
        <v>915</v>
      </c>
      <c r="E364" t="s">
        <v>453</v>
      </c>
    </row>
    <row r="365" spans="1:8" x14ac:dyDescent="0.3">
      <c r="A365">
        <v>366</v>
      </c>
      <c r="B365">
        <v>2005</v>
      </c>
      <c r="C365" s="2">
        <v>6</v>
      </c>
      <c r="D365">
        <v>213</v>
      </c>
      <c r="E365" t="s">
        <v>453</v>
      </c>
      <c r="G365">
        <f>C365-C359</f>
        <v>-2</v>
      </c>
      <c r="H365" s="3">
        <f>G365/C359</f>
        <v>-0.25</v>
      </c>
    </row>
    <row r="366" spans="1:8" x14ac:dyDescent="0.3">
      <c r="A366">
        <v>372</v>
      </c>
      <c r="B366">
        <v>2007</v>
      </c>
      <c r="C366" s="2">
        <v>15</v>
      </c>
      <c r="D366">
        <v>39</v>
      </c>
      <c r="E366" t="s">
        <v>599</v>
      </c>
    </row>
    <row r="367" spans="1:8" x14ac:dyDescent="0.3">
      <c r="A367">
        <v>372</v>
      </c>
      <c r="B367">
        <v>2008</v>
      </c>
      <c r="C367" s="2">
        <v>15</v>
      </c>
      <c r="D367">
        <v>112</v>
      </c>
      <c r="E367" t="s">
        <v>599</v>
      </c>
    </row>
    <row r="368" spans="1:8" x14ac:dyDescent="0.3">
      <c r="A368">
        <v>372</v>
      </c>
      <c r="B368">
        <v>2009</v>
      </c>
      <c r="C368" s="2">
        <v>15</v>
      </c>
      <c r="D368">
        <v>39</v>
      </c>
      <c r="E368" t="s">
        <v>599</v>
      </c>
      <c r="G368">
        <f>C368-C366</f>
        <v>0</v>
      </c>
      <c r="H368" s="3">
        <v>0</v>
      </c>
    </row>
    <row r="369" spans="1:8" x14ac:dyDescent="0.3">
      <c r="A369">
        <v>372</v>
      </c>
      <c r="B369">
        <v>2012</v>
      </c>
      <c r="C369" s="2">
        <v>18</v>
      </c>
      <c r="D369">
        <v>131</v>
      </c>
      <c r="E369" t="s">
        <v>599</v>
      </c>
    </row>
    <row r="370" spans="1:8" x14ac:dyDescent="0.3">
      <c r="A370">
        <v>372</v>
      </c>
      <c r="B370">
        <v>2014</v>
      </c>
      <c r="C370" s="2">
        <v>14</v>
      </c>
      <c r="D370">
        <v>94</v>
      </c>
      <c r="E370" t="s">
        <v>599</v>
      </c>
    </row>
    <row r="371" spans="1:8" x14ac:dyDescent="0.3">
      <c r="A371">
        <v>374</v>
      </c>
      <c r="B371">
        <v>2002</v>
      </c>
      <c r="C371" s="2">
        <v>17</v>
      </c>
      <c r="D371">
        <v>59</v>
      </c>
      <c r="E371" t="s">
        <v>185</v>
      </c>
    </row>
    <row r="372" spans="1:8" x14ac:dyDescent="0.3">
      <c r="A372">
        <v>374</v>
      </c>
      <c r="B372">
        <v>1998</v>
      </c>
      <c r="C372" s="2">
        <v>19</v>
      </c>
      <c r="D372">
        <v>1096</v>
      </c>
      <c r="E372" t="s">
        <v>289</v>
      </c>
    </row>
    <row r="373" spans="1:8" x14ac:dyDescent="0.3">
      <c r="A373">
        <v>374</v>
      </c>
      <c r="B373">
        <v>1999</v>
      </c>
      <c r="C373" s="2">
        <v>19</v>
      </c>
      <c r="D373">
        <v>315</v>
      </c>
      <c r="E373" t="s">
        <v>289</v>
      </c>
    </row>
    <row r="374" spans="1:8" x14ac:dyDescent="0.3">
      <c r="A374">
        <v>374</v>
      </c>
      <c r="B374">
        <v>2000</v>
      </c>
      <c r="C374" s="2">
        <v>19</v>
      </c>
      <c r="D374">
        <v>155</v>
      </c>
      <c r="E374" t="s">
        <v>289</v>
      </c>
      <c r="G374">
        <f>C374-C372</f>
        <v>0</v>
      </c>
      <c r="H374" s="3">
        <v>0</v>
      </c>
    </row>
    <row r="375" spans="1:8" x14ac:dyDescent="0.3">
      <c r="A375">
        <v>374</v>
      </c>
      <c r="B375">
        <v>2009</v>
      </c>
      <c r="C375" s="2">
        <v>18</v>
      </c>
      <c r="D375">
        <v>1824</v>
      </c>
      <c r="E375" t="s">
        <v>289</v>
      </c>
    </row>
    <row r="376" spans="1:8" x14ac:dyDescent="0.3">
      <c r="A376">
        <v>374</v>
      </c>
      <c r="B376">
        <v>2010</v>
      </c>
      <c r="C376" s="2">
        <v>18</v>
      </c>
      <c r="D376">
        <v>208</v>
      </c>
      <c r="E376" t="s">
        <v>289</v>
      </c>
    </row>
    <row r="377" spans="1:8" x14ac:dyDescent="0.3">
      <c r="A377">
        <v>374</v>
      </c>
      <c r="B377">
        <v>2011</v>
      </c>
      <c r="C377" s="2">
        <v>18</v>
      </c>
      <c r="D377">
        <v>116</v>
      </c>
      <c r="E377" t="s">
        <v>289</v>
      </c>
    </row>
    <row r="378" spans="1:8" x14ac:dyDescent="0.3">
      <c r="A378">
        <v>374</v>
      </c>
      <c r="B378">
        <v>2012</v>
      </c>
      <c r="C378" s="2">
        <v>18</v>
      </c>
      <c r="D378">
        <v>83</v>
      </c>
      <c r="E378" t="s">
        <v>289</v>
      </c>
      <c r="G378">
        <f>C378-C375</f>
        <v>0</v>
      </c>
      <c r="H378" s="3">
        <v>0</v>
      </c>
    </row>
    <row r="379" spans="1:8" x14ac:dyDescent="0.3">
      <c r="A379">
        <v>374</v>
      </c>
      <c r="B379">
        <v>2016</v>
      </c>
      <c r="C379" s="2">
        <v>18</v>
      </c>
      <c r="D379">
        <v>129</v>
      </c>
      <c r="E379" t="s">
        <v>289</v>
      </c>
    </row>
    <row r="380" spans="1:8" x14ac:dyDescent="0.3">
      <c r="A380">
        <v>374</v>
      </c>
      <c r="B380">
        <v>2001</v>
      </c>
      <c r="C380" s="2">
        <v>17</v>
      </c>
      <c r="D380">
        <v>2044</v>
      </c>
      <c r="E380" t="s">
        <v>197</v>
      </c>
    </row>
    <row r="381" spans="1:8" x14ac:dyDescent="0.3">
      <c r="A381">
        <v>375</v>
      </c>
      <c r="B381">
        <v>2000</v>
      </c>
      <c r="C381" s="2">
        <v>17</v>
      </c>
      <c r="D381">
        <v>47</v>
      </c>
      <c r="E381" t="s">
        <v>404</v>
      </c>
    </row>
    <row r="382" spans="1:8" x14ac:dyDescent="0.3">
      <c r="A382">
        <v>375</v>
      </c>
      <c r="B382">
        <v>1998</v>
      </c>
      <c r="C382" s="2">
        <v>12</v>
      </c>
      <c r="D382">
        <v>242</v>
      </c>
      <c r="E382" t="s">
        <v>410</v>
      </c>
    </row>
    <row r="383" spans="1:8" x14ac:dyDescent="0.3">
      <c r="A383">
        <v>375</v>
      </c>
      <c r="B383">
        <v>2001</v>
      </c>
      <c r="C383" s="2">
        <v>11</v>
      </c>
      <c r="D383">
        <v>33</v>
      </c>
      <c r="E383" t="s">
        <v>410</v>
      </c>
    </row>
    <row r="384" spans="1:8" x14ac:dyDescent="0.3">
      <c r="A384">
        <v>375</v>
      </c>
      <c r="B384">
        <v>2003</v>
      </c>
      <c r="C384" s="2">
        <v>11</v>
      </c>
      <c r="D384">
        <v>39</v>
      </c>
      <c r="E384" t="s">
        <v>410</v>
      </c>
    </row>
    <row r="385" spans="1:8" x14ac:dyDescent="0.3">
      <c r="A385">
        <v>375</v>
      </c>
      <c r="B385">
        <v>2011</v>
      </c>
      <c r="C385" s="2">
        <v>8</v>
      </c>
      <c r="D385">
        <v>25</v>
      </c>
      <c r="E385" t="s">
        <v>410</v>
      </c>
    </row>
    <row r="386" spans="1:8" x14ac:dyDescent="0.3">
      <c r="A386">
        <v>379</v>
      </c>
      <c r="B386">
        <v>1999</v>
      </c>
      <c r="C386" s="2">
        <v>14</v>
      </c>
      <c r="D386">
        <v>25</v>
      </c>
      <c r="E386" t="s">
        <v>362</v>
      </c>
    </row>
    <row r="387" spans="1:8" x14ac:dyDescent="0.3">
      <c r="A387">
        <v>381</v>
      </c>
      <c r="B387">
        <v>2004</v>
      </c>
      <c r="C387" s="2">
        <v>12</v>
      </c>
      <c r="D387">
        <v>207</v>
      </c>
      <c r="E387" t="s">
        <v>415</v>
      </c>
    </row>
    <row r="388" spans="1:8" x14ac:dyDescent="0.3">
      <c r="A388">
        <v>382</v>
      </c>
      <c r="B388">
        <v>1998</v>
      </c>
      <c r="C388" s="2">
        <v>19</v>
      </c>
      <c r="D388">
        <v>3287</v>
      </c>
      <c r="E388" t="s">
        <v>752</v>
      </c>
    </row>
    <row r="389" spans="1:8" x14ac:dyDescent="0.3">
      <c r="A389">
        <v>382</v>
      </c>
      <c r="B389">
        <v>1999</v>
      </c>
      <c r="C389" s="2">
        <v>19</v>
      </c>
      <c r="D389">
        <v>3153</v>
      </c>
      <c r="E389" t="s">
        <v>752</v>
      </c>
      <c r="G389">
        <f>C389-C388</f>
        <v>0</v>
      </c>
    </row>
    <row r="390" spans="1:8" x14ac:dyDescent="0.3">
      <c r="A390">
        <v>382</v>
      </c>
      <c r="B390">
        <v>2001</v>
      </c>
      <c r="C390" s="2">
        <v>19</v>
      </c>
      <c r="D390">
        <v>48</v>
      </c>
      <c r="E390" t="s">
        <v>752</v>
      </c>
    </row>
    <row r="391" spans="1:8" x14ac:dyDescent="0.3">
      <c r="A391">
        <v>383</v>
      </c>
      <c r="B391">
        <v>2005</v>
      </c>
      <c r="C391" s="2">
        <v>6</v>
      </c>
      <c r="D391">
        <v>29</v>
      </c>
      <c r="E391" t="s">
        <v>468</v>
      </c>
    </row>
    <row r="392" spans="1:8" x14ac:dyDescent="0.3">
      <c r="A392">
        <v>386</v>
      </c>
      <c r="B392">
        <v>1998</v>
      </c>
      <c r="C392" s="2">
        <v>13</v>
      </c>
      <c r="D392">
        <v>3029</v>
      </c>
      <c r="E392" t="s">
        <v>133</v>
      </c>
    </row>
    <row r="393" spans="1:8" x14ac:dyDescent="0.3">
      <c r="A393">
        <v>386</v>
      </c>
      <c r="B393">
        <v>1999</v>
      </c>
      <c r="C393" s="2">
        <v>13</v>
      </c>
      <c r="D393">
        <v>1016</v>
      </c>
      <c r="E393" t="s">
        <v>133</v>
      </c>
    </row>
    <row r="394" spans="1:8" x14ac:dyDescent="0.3">
      <c r="A394">
        <v>386</v>
      </c>
      <c r="B394">
        <v>2000</v>
      </c>
      <c r="C394" s="2">
        <v>13</v>
      </c>
      <c r="D394">
        <v>931</v>
      </c>
      <c r="E394" t="s">
        <v>133</v>
      </c>
    </row>
    <row r="395" spans="1:8" x14ac:dyDescent="0.3">
      <c r="A395">
        <v>386</v>
      </c>
      <c r="B395">
        <v>2001</v>
      </c>
      <c r="C395" s="2">
        <v>13</v>
      </c>
      <c r="D395">
        <v>642</v>
      </c>
      <c r="E395" t="s">
        <v>133</v>
      </c>
    </row>
    <row r="396" spans="1:8" x14ac:dyDescent="0.3">
      <c r="A396">
        <v>386</v>
      </c>
      <c r="B396">
        <v>2002</v>
      </c>
      <c r="C396" s="2">
        <v>12</v>
      </c>
      <c r="D396">
        <v>538</v>
      </c>
      <c r="E396" t="s">
        <v>133</v>
      </c>
    </row>
    <row r="397" spans="1:8" x14ac:dyDescent="0.3">
      <c r="A397">
        <v>386</v>
      </c>
      <c r="B397">
        <v>2003</v>
      </c>
      <c r="C397" s="2">
        <v>12</v>
      </c>
      <c r="D397">
        <v>670</v>
      </c>
      <c r="E397" t="s">
        <v>133</v>
      </c>
      <c r="G397">
        <f>C397-C392</f>
        <v>-1</v>
      </c>
      <c r="H397" s="3">
        <f>G397/C392</f>
        <v>-7.6923076923076927E-2</v>
      </c>
    </row>
    <row r="398" spans="1:8" x14ac:dyDescent="0.3">
      <c r="A398">
        <v>386</v>
      </c>
      <c r="B398">
        <v>2006</v>
      </c>
      <c r="C398" s="2">
        <v>11</v>
      </c>
      <c r="D398">
        <v>255</v>
      </c>
      <c r="E398" t="s">
        <v>133</v>
      </c>
    </row>
    <row r="399" spans="1:8" x14ac:dyDescent="0.3">
      <c r="A399">
        <v>386</v>
      </c>
      <c r="B399">
        <v>2007</v>
      </c>
      <c r="C399" s="2">
        <v>10</v>
      </c>
      <c r="D399">
        <v>472</v>
      </c>
      <c r="E399" t="s">
        <v>133</v>
      </c>
    </row>
    <row r="400" spans="1:8" x14ac:dyDescent="0.3">
      <c r="A400">
        <v>386</v>
      </c>
      <c r="B400">
        <v>2008</v>
      </c>
      <c r="C400" s="2">
        <v>10</v>
      </c>
      <c r="D400">
        <v>339</v>
      </c>
      <c r="E400" t="s">
        <v>133</v>
      </c>
    </row>
    <row r="401" spans="1:8" x14ac:dyDescent="0.3">
      <c r="A401">
        <v>386</v>
      </c>
      <c r="B401">
        <v>2009</v>
      </c>
      <c r="C401" s="2">
        <v>9</v>
      </c>
      <c r="D401">
        <v>505</v>
      </c>
      <c r="E401" t="s">
        <v>133</v>
      </c>
    </row>
    <row r="402" spans="1:8" x14ac:dyDescent="0.3">
      <c r="A402">
        <v>386</v>
      </c>
      <c r="B402">
        <v>2010</v>
      </c>
      <c r="C402" s="2">
        <v>9</v>
      </c>
      <c r="D402">
        <v>236</v>
      </c>
      <c r="E402" t="s">
        <v>133</v>
      </c>
    </row>
    <row r="403" spans="1:8" x14ac:dyDescent="0.3">
      <c r="A403">
        <v>386</v>
      </c>
      <c r="B403">
        <v>2011</v>
      </c>
      <c r="C403" s="2">
        <v>9</v>
      </c>
      <c r="D403">
        <v>267</v>
      </c>
      <c r="E403" t="s">
        <v>133</v>
      </c>
    </row>
    <row r="404" spans="1:8" x14ac:dyDescent="0.3">
      <c r="A404">
        <v>386</v>
      </c>
      <c r="B404">
        <v>2012</v>
      </c>
      <c r="C404" s="2">
        <v>10</v>
      </c>
      <c r="D404">
        <v>256</v>
      </c>
      <c r="E404" t="s">
        <v>133</v>
      </c>
    </row>
    <row r="405" spans="1:8" x14ac:dyDescent="0.3">
      <c r="A405">
        <v>386</v>
      </c>
      <c r="B405">
        <v>2013</v>
      </c>
      <c r="C405" s="2">
        <v>10</v>
      </c>
      <c r="D405">
        <v>147</v>
      </c>
      <c r="E405" t="s">
        <v>133</v>
      </c>
    </row>
    <row r="406" spans="1:8" x14ac:dyDescent="0.3">
      <c r="A406">
        <v>386</v>
      </c>
      <c r="B406">
        <v>2014</v>
      </c>
      <c r="C406" s="2">
        <v>9</v>
      </c>
      <c r="D406">
        <v>107</v>
      </c>
      <c r="E406" t="s">
        <v>133</v>
      </c>
    </row>
    <row r="407" spans="1:8" x14ac:dyDescent="0.3">
      <c r="A407">
        <v>386</v>
      </c>
      <c r="B407">
        <v>2015</v>
      </c>
      <c r="C407" s="2">
        <v>9</v>
      </c>
      <c r="D407">
        <v>84</v>
      </c>
      <c r="E407" t="s">
        <v>133</v>
      </c>
    </row>
    <row r="408" spans="1:8" x14ac:dyDescent="0.3">
      <c r="A408">
        <v>386</v>
      </c>
      <c r="B408">
        <v>2016</v>
      </c>
      <c r="C408" s="2">
        <v>9</v>
      </c>
      <c r="D408">
        <v>86</v>
      </c>
      <c r="E408" t="s">
        <v>133</v>
      </c>
      <c r="G408">
        <f>C408-C398</f>
        <v>-2</v>
      </c>
      <c r="H408" s="3">
        <f>G408/C398</f>
        <v>-0.18181818181818182</v>
      </c>
    </row>
    <row r="409" spans="1:8" x14ac:dyDescent="0.3">
      <c r="A409">
        <v>386</v>
      </c>
      <c r="B409">
        <v>2005</v>
      </c>
      <c r="C409" s="2">
        <v>16</v>
      </c>
      <c r="D409">
        <v>229</v>
      </c>
      <c r="E409" t="s">
        <v>599</v>
      </c>
    </row>
    <row r="410" spans="1:8" x14ac:dyDescent="0.3">
      <c r="A410">
        <v>386</v>
      </c>
      <c r="B410">
        <v>2004</v>
      </c>
      <c r="C410" s="2">
        <v>16</v>
      </c>
      <c r="D410">
        <v>451</v>
      </c>
      <c r="E410" t="s">
        <v>671</v>
      </c>
    </row>
    <row r="411" spans="1:8" x14ac:dyDescent="0.3">
      <c r="A411">
        <v>387</v>
      </c>
      <c r="B411">
        <v>1998</v>
      </c>
      <c r="C411" s="2">
        <v>15</v>
      </c>
      <c r="D411">
        <v>34</v>
      </c>
      <c r="E411" t="s">
        <v>146</v>
      </c>
    </row>
    <row r="412" spans="1:8" x14ac:dyDescent="0.3">
      <c r="A412">
        <v>387</v>
      </c>
      <c r="B412">
        <v>2002</v>
      </c>
      <c r="C412" s="2">
        <v>15</v>
      </c>
      <c r="D412">
        <v>55</v>
      </c>
      <c r="E412" t="s">
        <v>146</v>
      </c>
    </row>
    <row r="413" spans="1:8" x14ac:dyDescent="0.3">
      <c r="A413">
        <v>387</v>
      </c>
      <c r="B413">
        <v>2004</v>
      </c>
      <c r="C413" s="2">
        <v>14</v>
      </c>
      <c r="D413">
        <v>37</v>
      </c>
      <c r="E413" t="s">
        <v>146</v>
      </c>
    </row>
    <row r="414" spans="1:8" x14ac:dyDescent="0.3">
      <c r="A414">
        <v>387</v>
      </c>
      <c r="B414">
        <v>2007</v>
      </c>
      <c r="C414" s="2">
        <v>12</v>
      </c>
      <c r="D414">
        <v>25</v>
      </c>
      <c r="E414" t="s">
        <v>146</v>
      </c>
    </row>
    <row r="415" spans="1:8" x14ac:dyDescent="0.3">
      <c r="A415">
        <v>387</v>
      </c>
      <c r="B415">
        <v>2009</v>
      </c>
      <c r="C415" s="2">
        <v>12</v>
      </c>
      <c r="D415">
        <v>25</v>
      </c>
      <c r="E415" t="s">
        <v>146</v>
      </c>
    </row>
    <row r="416" spans="1:8" x14ac:dyDescent="0.3">
      <c r="A416">
        <v>388</v>
      </c>
      <c r="B416">
        <v>1998</v>
      </c>
      <c r="C416" s="2">
        <v>15</v>
      </c>
      <c r="D416">
        <v>34</v>
      </c>
      <c r="E416" t="s">
        <v>156</v>
      </c>
    </row>
    <row r="417" spans="1:8" x14ac:dyDescent="0.3">
      <c r="A417">
        <v>388</v>
      </c>
      <c r="B417">
        <v>2005</v>
      </c>
      <c r="C417" s="2">
        <v>12</v>
      </c>
      <c r="D417">
        <v>25</v>
      </c>
      <c r="E417" t="s">
        <v>156</v>
      </c>
    </row>
    <row r="418" spans="1:8" x14ac:dyDescent="0.3">
      <c r="A418">
        <v>388</v>
      </c>
      <c r="B418">
        <v>2008</v>
      </c>
      <c r="C418" s="2">
        <v>12</v>
      </c>
      <c r="D418">
        <v>30</v>
      </c>
      <c r="E418" t="s">
        <v>156</v>
      </c>
    </row>
    <row r="419" spans="1:8" x14ac:dyDescent="0.3">
      <c r="A419">
        <v>388</v>
      </c>
      <c r="B419">
        <v>2012</v>
      </c>
      <c r="C419" s="2">
        <v>9</v>
      </c>
      <c r="D419">
        <v>25</v>
      </c>
      <c r="E419" t="s">
        <v>156</v>
      </c>
    </row>
    <row r="420" spans="1:8" x14ac:dyDescent="0.3">
      <c r="A420">
        <v>388</v>
      </c>
      <c r="B420">
        <v>2014</v>
      </c>
      <c r="C420" s="2">
        <v>9</v>
      </c>
      <c r="D420">
        <v>46</v>
      </c>
      <c r="E420" t="s">
        <v>156</v>
      </c>
    </row>
    <row r="421" spans="1:8" x14ac:dyDescent="0.3">
      <c r="A421">
        <v>388</v>
      </c>
      <c r="B421">
        <v>2015</v>
      </c>
      <c r="C421" s="2">
        <v>9</v>
      </c>
      <c r="D421">
        <v>72</v>
      </c>
      <c r="E421" t="s">
        <v>156</v>
      </c>
    </row>
    <row r="422" spans="1:8" x14ac:dyDescent="0.3">
      <c r="A422">
        <v>388</v>
      </c>
      <c r="B422">
        <v>2016</v>
      </c>
      <c r="C422" s="2">
        <v>9</v>
      </c>
      <c r="D422">
        <v>141</v>
      </c>
      <c r="E422" t="s">
        <v>156</v>
      </c>
      <c r="G422">
        <f>C422-C420</f>
        <v>0</v>
      </c>
      <c r="H422" s="3">
        <v>0</v>
      </c>
    </row>
    <row r="423" spans="1:8" x14ac:dyDescent="0.3">
      <c r="A423">
        <v>391</v>
      </c>
      <c r="B423">
        <v>1998</v>
      </c>
      <c r="C423" s="2">
        <v>11</v>
      </c>
      <c r="D423">
        <v>27</v>
      </c>
      <c r="E423" t="s">
        <v>373</v>
      </c>
    </row>
    <row r="424" spans="1:8" x14ac:dyDescent="0.3">
      <c r="A424">
        <v>391</v>
      </c>
      <c r="B424">
        <v>2014</v>
      </c>
      <c r="C424" s="2">
        <v>9</v>
      </c>
      <c r="D424">
        <v>184</v>
      </c>
      <c r="E424" t="s">
        <v>373</v>
      </c>
    </row>
    <row r="425" spans="1:8" x14ac:dyDescent="0.3">
      <c r="A425">
        <v>393</v>
      </c>
      <c r="B425">
        <v>2004</v>
      </c>
      <c r="C425" s="2">
        <v>8</v>
      </c>
      <c r="D425">
        <v>27</v>
      </c>
      <c r="E425" t="s">
        <v>395</v>
      </c>
    </row>
    <row r="426" spans="1:8" x14ac:dyDescent="0.3">
      <c r="A426">
        <v>395</v>
      </c>
      <c r="B426">
        <v>1998</v>
      </c>
      <c r="C426" s="2">
        <v>12</v>
      </c>
      <c r="D426">
        <v>600</v>
      </c>
      <c r="E426" t="s">
        <v>31</v>
      </c>
    </row>
    <row r="427" spans="1:8" x14ac:dyDescent="0.3">
      <c r="A427">
        <v>395</v>
      </c>
      <c r="B427">
        <v>2000</v>
      </c>
      <c r="C427" s="2">
        <v>13</v>
      </c>
      <c r="D427">
        <v>46</v>
      </c>
      <c r="E427" t="s">
        <v>31</v>
      </c>
    </row>
    <row r="428" spans="1:8" x14ac:dyDescent="0.3">
      <c r="A428">
        <v>395</v>
      </c>
      <c r="B428">
        <v>2010</v>
      </c>
      <c r="C428" s="2">
        <v>10</v>
      </c>
      <c r="D428">
        <v>98</v>
      </c>
      <c r="E428" t="s">
        <v>31</v>
      </c>
    </row>
    <row r="429" spans="1:8" x14ac:dyDescent="0.3">
      <c r="A429">
        <v>395</v>
      </c>
      <c r="B429">
        <v>2011</v>
      </c>
      <c r="C429" s="2">
        <v>10</v>
      </c>
      <c r="D429">
        <v>28</v>
      </c>
      <c r="E429" t="s">
        <v>31</v>
      </c>
      <c r="G429">
        <f>C429-C428</f>
        <v>0</v>
      </c>
      <c r="H429" s="3">
        <v>0</v>
      </c>
    </row>
    <row r="430" spans="1:8" x14ac:dyDescent="0.3">
      <c r="A430">
        <v>401</v>
      </c>
      <c r="B430">
        <v>2002</v>
      </c>
      <c r="C430" s="2">
        <v>10</v>
      </c>
      <c r="D430">
        <v>1298</v>
      </c>
      <c r="E430" t="s">
        <v>395</v>
      </c>
    </row>
    <row r="431" spans="1:8" x14ac:dyDescent="0.3">
      <c r="A431">
        <v>401</v>
      </c>
      <c r="B431">
        <v>2004</v>
      </c>
      <c r="C431" s="2">
        <v>4</v>
      </c>
      <c r="D431">
        <v>1151</v>
      </c>
      <c r="E431" t="s">
        <v>749</v>
      </c>
    </row>
    <row r="432" spans="1:8" x14ac:dyDescent="0.3">
      <c r="A432">
        <v>401</v>
      </c>
      <c r="B432">
        <v>1999</v>
      </c>
      <c r="C432" s="2">
        <v>7</v>
      </c>
      <c r="D432">
        <v>5769</v>
      </c>
      <c r="E432" t="s">
        <v>392</v>
      </c>
    </row>
    <row r="433" spans="1:8" x14ac:dyDescent="0.3">
      <c r="A433">
        <v>401</v>
      </c>
      <c r="B433">
        <v>2000</v>
      </c>
      <c r="C433" s="2">
        <v>6</v>
      </c>
      <c r="D433">
        <v>2907</v>
      </c>
      <c r="E433" t="s">
        <v>392</v>
      </c>
    </row>
    <row r="434" spans="1:8" x14ac:dyDescent="0.3">
      <c r="A434">
        <v>401</v>
      </c>
      <c r="B434">
        <v>2001</v>
      </c>
      <c r="C434" s="2">
        <v>6</v>
      </c>
      <c r="D434">
        <v>791</v>
      </c>
      <c r="E434" t="s">
        <v>392</v>
      </c>
      <c r="G434">
        <f>C434-C432</f>
        <v>-1</v>
      </c>
      <c r="H434" s="3">
        <f>G434/C432</f>
        <v>-0.14285714285714285</v>
      </c>
    </row>
    <row r="435" spans="1:8" x14ac:dyDescent="0.3">
      <c r="A435">
        <v>401</v>
      </c>
      <c r="B435">
        <v>2003</v>
      </c>
      <c r="C435" s="2">
        <v>6</v>
      </c>
      <c r="D435">
        <v>480</v>
      </c>
      <c r="E435" t="s">
        <v>392</v>
      </c>
    </row>
    <row r="436" spans="1:8" x14ac:dyDescent="0.3">
      <c r="A436">
        <v>408</v>
      </c>
      <c r="B436">
        <v>1998</v>
      </c>
      <c r="C436" s="2">
        <v>13</v>
      </c>
      <c r="D436">
        <v>3272</v>
      </c>
      <c r="E436" t="s">
        <v>282</v>
      </c>
    </row>
    <row r="437" spans="1:8" x14ac:dyDescent="0.3">
      <c r="A437">
        <v>408</v>
      </c>
      <c r="B437">
        <v>1999</v>
      </c>
      <c r="C437" s="2">
        <v>14</v>
      </c>
      <c r="D437">
        <v>651</v>
      </c>
      <c r="E437" t="s">
        <v>282</v>
      </c>
      <c r="G437">
        <f>C437-C436</f>
        <v>1</v>
      </c>
      <c r="H437" s="3">
        <f>G437/C436</f>
        <v>7.6923076923076927E-2</v>
      </c>
    </row>
    <row r="438" spans="1:8" x14ac:dyDescent="0.3">
      <c r="A438">
        <v>408</v>
      </c>
      <c r="B438">
        <v>2002</v>
      </c>
      <c r="C438" s="2">
        <v>15</v>
      </c>
      <c r="D438">
        <v>167</v>
      </c>
      <c r="E438" t="s">
        <v>282</v>
      </c>
    </row>
    <row r="439" spans="1:8" x14ac:dyDescent="0.3">
      <c r="A439">
        <v>408</v>
      </c>
      <c r="B439">
        <v>2016</v>
      </c>
      <c r="C439" s="2">
        <v>12</v>
      </c>
      <c r="D439">
        <v>51</v>
      </c>
      <c r="E439" t="s">
        <v>282</v>
      </c>
    </row>
    <row r="440" spans="1:8" x14ac:dyDescent="0.3">
      <c r="A440">
        <v>410</v>
      </c>
      <c r="B440">
        <v>1998</v>
      </c>
      <c r="C440" s="2">
        <v>17</v>
      </c>
      <c r="D440">
        <v>505</v>
      </c>
      <c r="E440" t="s">
        <v>404</v>
      </c>
    </row>
    <row r="441" spans="1:8" x14ac:dyDescent="0.3">
      <c r="A441">
        <v>410</v>
      </c>
      <c r="B441">
        <v>1999</v>
      </c>
      <c r="C441" s="2">
        <v>17</v>
      </c>
      <c r="D441">
        <v>199</v>
      </c>
      <c r="E441" t="s">
        <v>404</v>
      </c>
      <c r="G441">
        <f>C441-C440</f>
        <v>0</v>
      </c>
      <c r="H441" s="3">
        <v>0</v>
      </c>
    </row>
    <row r="442" spans="1:8" x14ac:dyDescent="0.3">
      <c r="A442">
        <v>411</v>
      </c>
      <c r="B442">
        <v>1998</v>
      </c>
      <c r="C442" s="2">
        <v>14</v>
      </c>
      <c r="D442">
        <v>68</v>
      </c>
      <c r="E442" t="s">
        <v>574</v>
      </c>
    </row>
    <row r="443" spans="1:8" x14ac:dyDescent="0.3">
      <c r="A443">
        <v>412</v>
      </c>
      <c r="B443">
        <v>1998</v>
      </c>
      <c r="C443" s="2">
        <v>7</v>
      </c>
      <c r="D443">
        <v>1235</v>
      </c>
      <c r="E443" t="s">
        <v>125</v>
      </c>
    </row>
    <row r="444" spans="1:8" x14ac:dyDescent="0.3">
      <c r="A444">
        <v>413</v>
      </c>
      <c r="B444">
        <v>1998</v>
      </c>
      <c r="C444" s="2">
        <v>16</v>
      </c>
      <c r="D444">
        <v>25</v>
      </c>
      <c r="E444" t="s">
        <v>385</v>
      </c>
    </row>
    <row r="445" spans="1:8" x14ac:dyDescent="0.3">
      <c r="A445">
        <v>413</v>
      </c>
      <c r="B445">
        <v>1999</v>
      </c>
      <c r="C445" s="2">
        <v>16</v>
      </c>
      <c r="D445">
        <v>683</v>
      </c>
      <c r="E445" t="s">
        <v>385</v>
      </c>
    </row>
    <row r="446" spans="1:8" x14ac:dyDescent="0.3">
      <c r="A446">
        <v>413</v>
      </c>
      <c r="B446">
        <v>2000</v>
      </c>
      <c r="C446" s="2">
        <v>17</v>
      </c>
      <c r="D446">
        <v>25</v>
      </c>
      <c r="E446" t="s">
        <v>385</v>
      </c>
    </row>
    <row r="447" spans="1:8" x14ac:dyDescent="0.3">
      <c r="A447">
        <v>413</v>
      </c>
      <c r="B447">
        <v>2001</v>
      </c>
      <c r="C447" s="2">
        <v>16</v>
      </c>
      <c r="D447">
        <v>25</v>
      </c>
      <c r="E447" t="s">
        <v>385</v>
      </c>
    </row>
    <row r="448" spans="1:8" x14ac:dyDescent="0.3">
      <c r="A448">
        <v>413</v>
      </c>
      <c r="B448">
        <v>2002</v>
      </c>
      <c r="C448" s="2">
        <v>16</v>
      </c>
      <c r="D448">
        <v>25</v>
      </c>
      <c r="E448" t="s">
        <v>385</v>
      </c>
    </row>
    <row r="449" spans="1:8" x14ac:dyDescent="0.3">
      <c r="A449">
        <v>413</v>
      </c>
      <c r="B449">
        <v>2003</v>
      </c>
      <c r="C449" s="2">
        <v>17</v>
      </c>
      <c r="D449">
        <v>25</v>
      </c>
      <c r="E449" t="s">
        <v>385</v>
      </c>
    </row>
    <row r="450" spans="1:8" x14ac:dyDescent="0.3">
      <c r="A450">
        <v>413</v>
      </c>
      <c r="B450">
        <v>2004</v>
      </c>
      <c r="C450" s="2">
        <v>17</v>
      </c>
      <c r="D450">
        <v>25</v>
      </c>
      <c r="E450" t="s">
        <v>385</v>
      </c>
    </row>
    <row r="451" spans="1:8" x14ac:dyDescent="0.3">
      <c r="A451">
        <v>413</v>
      </c>
      <c r="B451">
        <v>2005</v>
      </c>
      <c r="C451" s="2">
        <v>16</v>
      </c>
      <c r="D451">
        <v>25</v>
      </c>
      <c r="E451" t="s">
        <v>385</v>
      </c>
    </row>
    <row r="452" spans="1:8" x14ac:dyDescent="0.3">
      <c r="A452">
        <v>413</v>
      </c>
      <c r="B452">
        <v>2006</v>
      </c>
      <c r="C452" s="2">
        <v>16</v>
      </c>
      <c r="D452">
        <v>25</v>
      </c>
      <c r="E452" t="s">
        <v>385</v>
      </c>
    </row>
    <row r="453" spans="1:8" x14ac:dyDescent="0.3">
      <c r="A453">
        <v>413</v>
      </c>
      <c r="B453">
        <v>2007</v>
      </c>
      <c r="C453" s="2">
        <v>16</v>
      </c>
      <c r="D453">
        <v>25</v>
      </c>
      <c r="E453" t="s">
        <v>385</v>
      </c>
    </row>
    <row r="454" spans="1:8" x14ac:dyDescent="0.3">
      <c r="A454">
        <v>413</v>
      </c>
      <c r="B454">
        <v>2008</v>
      </c>
      <c r="C454" s="2">
        <v>15</v>
      </c>
      <c r="D454">
        <v>25</v>
      </c>
      <c r="E454" t="s">
        <v>385</v>
      </c>
    </row>
    <row r="455" spans="1:8" x14ac:dyDescent="0.3">
      <c r="A455">
        <v>413</v>
      </c>
      <c r="B455">
        <v>2009</v>
      </c>
      <c r="C455" s="2">
        <v>16</v>
      </c>
      <c r="D455">
        <v>42</v>
      </c>
      <c r="E455" t="s">
        <v>385</v>
      </c>
    </row>
    <row r="456" spans="1:8" x14ac:dyDescent="0.3">
      <c r="A456">
        <v>413</v>
      </c>
      <c r="B456">
        <v>2010</v>
      </c>
      <c r="C456" s="2">
        <v>16</v>
      </c>
      <c r="D456">
        <v>25</v>
      </c>
      <c r="E456" t="s">
        <v>385</v>
      </c>
    </row>
    <row r="457" spans="1:8" x14ac:dyDescent="0.3">
      <c r="A457">
        <v>413</v>
      </c>
      <c r="B457">
        <v>2011</v>
      </c>
      <c r="C457" s="2">
        <v>16</v>
      </c>
      <c r="D457">
        <v>25</v>
      </c>
      <c r="E457" t="s">
        <v>385</v>
      </c>
    </row>
    <row r="458" spans="1:8" x14ac:dyDescent="0.3">
      <c r="A458">
        <v>413</v>
      </c>
      <c r="B458">
        <v>2012</v>
      </c>
      <c r="C458" s="2">
        <v>16</v>
      </c>
      <c r="D458">
        <v>25</v>
      </c>
      <c r="E458" t="s">
        <v>385</v>
      </c>
    </row>
    <row r="459" spans="1:8" x14ac:dyDescent="0.3">
      <c r="A459">
        <v>413</v>
      </c>
      <c r="B459">
        <v>2013</v>
      </c>
      <c r="C459" s="2">
        <v>15</v>
      </c>
      <c r="D459">
        <v>25</v>
      </c>
      <c r="E459" t="s">
        <v>385</v>
      </c>
      <c r="G459">
        <f>C459-C444</f>
        <v>-1</v>
      </c>
      <c r="H459" s="3">
        <f>G459/C444</f>
        <v>-6.25E-2</v>
      </c>
    </row>
    <row r="460" spans="1:8" x14ac:dyDescent="0.3">
      <c r="A460">
        <v>413</v>
      </c>
      <c r="B460">
        <v>2015</v>
      </c>
      <c r="C460" s="2">
        <v>15</v>
      </c>
      <c r="D460">
        <v>25</v>
      </c>
      <c r="E460" t="s">
        <v>385</v>
      </c>
    </row>
    <row r="461" spans="1:8" x14ac:dyDescent="0.3">
      <c r="A461">
        <v>413</v>
      </c>
      <c r="B461">
        <v>2016</v>
      </c>
      <c r="C461" s="2">
        <v>15</v>
      </c>
      <c r="D461">
        <v>25</v>
      </c>
      <c r="E461" t="s">
        <v>385</v>
      </c>
      <c r="G461">
        <f>C461-C460</f>
        <v>0</v>
      </c>
      <c r="H461" s="3">
        <v>0</v>
      </c>
    </row>
    <row r="462" spans="1:8" x14ac:dyDescent="0.3">
      <c r="A462">
        <v>414</v>
      </c>
      <c r="B462">
        <v>1999</v>
      </c>
      <c r="C462" s="2">
        <v>7</v>
      </c>
      <c r="D462">
        <v>85</v>
      </c>
      <c r="E462" t="s">
        <v>392</v>
      </c>
    </row>
    <row r="463" spans="1:8" x14ac:dyDescent="0.3">
      <c r="A463">
        <v>415</v>
      </c>
      <c r="B463">
        <v>1999</v>
      </c>
      <c r="C463" s="2">
        <v>13</v>
      </c>
      <c r="D463">
        <v>67</v>
      </c>
      <c r="E463" t="s">
        <v>935</v>
      </c>
    </row>
    <row r="464" spans="1:8" x14ac:dyDescent="0.3">
      <c r="A464">
        <v>415</v>
      </c>
      <c r="B464">
        <v>2000</v>
      </c>
      <c r="C464" s="2">
        <v>13</v>
      </c>
      <c r="D464">
        <v>471</v>
      </c>
      <c r="E464" t="s">
        <v>935</v>
      </c>
      <c r="G464">
        <f>C464-C463</f>
        <v>0</v>
      </c>
      <c r="H464" s="3">
        <v>0</v>
      </c>
    </row>
    <row r="465" spans="1:8" x14ac:dyDescent="0.3">
      <c r="A465">
        <v>415</v>
      </c>
      <c r="B465">
        <v>2004</v>
      </c>
      <c r="C465" s="2">
        <v>13</v>
      </c>
      <c r="D465">
        <v>37</v>
      </c>
      <c r="E465" t="s">
        <v>935</v>
      </c>
    </row>
    <row r="466" spans="1:8" x14ac:dyDescent="0.3">
      <c r="A466">
        <v>416</v>
      </c>
      <c r="B466">
        <v>2001</v>
      </c>
      <c r="C466" s="2">
        <v>14</v>
      </c>
      <c r="D466">
        <v>234</v>
      </c>
      <c r="E466" t="s">
        <v>224</v>
      </c>
    </row>
    <row r="467" spans="1:8" x14ac:dyDescent="0.3">
      <c r="A467">
        <v>416</v>
      </c>
      <c r="B467">
        <v>2002</v>
      </c>
      <c r="C467" s="2">
        <v>14</v>
      </c>
      <c r="D467">
        <v>132</v>
      </c>
      <c r="E467" t="s">
        <v>224</v>
      </c>
      <c r="G467">
        <f>C467-C466</f>
        <v>0</v>
      </c>
    </row>
    <row r="468" spans="1:8" x14ac:dyDescent="0.3">
      <c r="A468">
        <v>416</v>
      </c>
      <c r="B468">
        <v>2009</v>
      </c>
      <c r="C468" s="2">
        <v>17</v>
      </c>
      <c r="D468">
        <v>26</v>
      </c>
      <c r="E468" t="s">
        <v>224</v>
      </c>
    </row>
    <row r="469" spans="1:8" x14ac:dyDescent="0.3">
      <c r="A469">
        <v>416</v>
      </c>
      <c r="B469">
        <v>2010</v>
      </c>
      <c r="C469" s="2">
        <v>18</v>
      </c>
      <c r="D469">
        <v>26</v>
      </c>
      <c r="E469" t="s">
        <v>224</v>
      </c>
    </row>
    <row r="470" spans="1:8" x14ac:dyDescent="0.3">
      <c r="A470">
        <v>416</v>
      </c>
      <c r="B470">
        <v>2011</v>
      </c>
      <c r="C470" s="2">
        <v>18</v>
      </c>
      <c r="D470">
        <v>44</v>
      </c>
      <c r="E470" t="s">
        <v>224</v>
      </c>
    </row>
    <row r="471" spans="1:8" x14ac:dyDescent="0.3">
      <c r="A471">
        <v>416</v>
      </c>
      <c r="B471">
        <v>2012</v>
      </c>
      <c r="C471" s="2">
        <v>17</v>
      </c>
      <c r="D471">
        <v>45</v>
      </c>
      <c r="E471" t="s">
        <v>224</v>
      </c>
    </row>
    <row r="472" spans="1:8" x14ac:dyDescent="0.3">
      <c r="A472">
        <v>416</v>
      </c>
      <c r="B472">
        <v>2013</v>
      </c>
      <c r="C472" s="2">
        <v>19</v>
      </c>
      <c r="D472">
        <v>325</v>
      </c>
      <c r="E472" t="s">
        <v>224</v>
      </c>
      <c r="G472">
        <f>C472-C468</f>
        <v>2</v>
      </c>
      <c r="H472" s="3">
        <f>G472/C468</f>
        <v>0.11764705882352941</v>
      </c>
    </row>
    <row r="473" spans="1:8" x14ac:dyDescent="0.3">
      <c r="A473">
        <v>417</v>
      </c>
      <c r="B473">
        <v>2001</v>
      </c>
      <c r="C473" s="2">
        <v>5</v>
      </c>
      <c r="D473">
        <v>72</v>
      </c>
      <c r="E473" t="s">
        <v>594</v>
      </c>
    </row>
    <row r="474" spans="1:8" x14ac:dyDescent="0.3">
      <c r="A474">
        <v>419</v>
      </c>
      <c r="B474">
        <v>2002</v>
      </c>
      <c r="C474" s="2">
        <v>17</v>
      </c>
      <c r="D474">
        <v>624</v>
      </c>
      <c r="E474" t="s">
        <v>550</v>
      </c>
    </row>
    <row r="475" spans="1:8" x14ac:dyDescent="0.3">
      <c r="A475">
        <v>419</v>
      </c>
      <c r="B475">
        <v>2003</v>
      </c>
      <c r="C475" s="2">
        <v>17</v>
      </c>
      <c r="D475">
        <v>139</v>
      </c>
      <c r="E475" t="s">
        <v>550</v>
      </c>
    </row>
    <row r="476" spans="1:8" x14ac:dyDescent="0.3">
      <c r="A476">
        <v>419</v>
      </c>
      <c r="B476">
        <v>2004</v>
      </c>
      <c r="C476" s="2">
        <v>17</v>
      </c>
      <c r="D476">
        <v>47</v>
      </c>
      <c r="E476" t="s">
        <v>550</v>
      </c>
      <c r="G476">
        <f>C476-C474</f>
        <v>0</v>
      </c>
      <c r="H476" s="3">
        <v>0</v>
      </c>
    </row>
    <row r="477" spans="1:8" x14ac:dyDescent="0.3">
      <c r="A477">
        <v>419</v>
      </c>
      <c r="B477">
        <v>2011</v>
      </c>
      <c r="C477" s="2">
        <v>13</v>
      </c>
      <c r="D477">
        <v>35</v>
      </c>
      <c r="E477" t="s">
        <v>550</v>
      </c>
    </row>
    <row r="478" spans="1:8" x14ac:dyDescent="0.3">
      <c r="A478">
        <v>421</v>
      </c>
      <c r="B478">
        <v>1998</v>
      </c>
      <c r="C478" s="2">
        <v>10</v>
      </c>
      <c r="D478">
        <v>31</v>
      </c>
      <c r="E478" t="s">
        <v>120</v>
      </c>
    </row>
    <row r="479" spans="1:8" x14ac:dyDescent="0.3">
      <c r="A479">
        <v>421</v>
      </c>
      <c r="B479">
        <v>1999</v>
      </c>
      <c r="C479" s="2">
        <v>9</v>
      </c>
      <c r="D479">
        <v>33</v>
      </c>
      <c r="E479" t="s">
        <v>120</v>
      </c>
      <c r="G479">
        <f>C479-C478</f>
        <v>-1</v>
      </c>
      <c r="H479" s="3">
        <f>G479/C478</f>
        <v>-0.1</v>
      </c>
    </row>
    <row r="480" spans="1:8" x14ac:dyDescent="0.3">
      <c r="A480">
        <v>421</v>
      </c>
      <c r="B480">
        <v>2001</v>
      </c>
      <c r="C480" s="2">
        <v>9</v>
      </c>
      <c r="D480">
        <v>77</v>
      </c>
      <c r="E480" t="s">
        <v>120</v>
      </c>
    </row>
    <row r="481" spans="1:8" x14ac:dyDescent="0.3">
      <c r="A481">
        <v>421</v>
      </c>
      <c r="B481">
        <v>2002</v>
      </c>
      <c r="C481" s="2">
        <v>9</v>
      </c>
      <c r="D481">
        <v>44</v>
      </c>
      <c r="E481" t="s">
        <v>120</v>
      </c>
    </row>
    <row r="482" spans="1:8" x14ac:dyDescent="0.3">
      <c r="A482">
        <v>421</v>
      </c>
      <c r="B482">
        <v>2003</v>
      </c>
      <c r="C482" s="2">
        <v>9</v>
      </c>
      <c r="D482">
        <v>109</v>
      </c>
      <c r="E482" t="s">
        <v>120</v>
      </c>
    </row>
    <row r="483" spans="1:8" x14ac:dyDescent="0.3">
      <c r="A483">
        <v>421</v>
      </c>
      <c r="B483">
        <v>2004</v>
      </c>
      <c r="C483" s="2">
        <v>7</v>
      </c>
      <c r="D483">
        <v>27</v>
      </c>
      <c r="E483" t="s">
        <v>120</v>
      </c>
      <c r="G483">
        <f>C483-C480</f>
        <v>-2</v>
      </c>
      <c r="H483" s="3">
        <f>G483/C478</f>
        <v>-0.2</v>
      </c>
    </row>
    <row r="484" spans="1:8" x14ac:dyDescent="0.3">
      <c r="A484">
        <v>421</v>
      </c>
      <c r="B484">
        <v>2009</v>
      </c>
      <c r="C484" s="2">
        <v>8</v>
      </c>
      <c r="D484">
        <v>73</v>
      </c>
      <c r="E484" t="s">
        <v>120</v>
      </c>
    </row>
    <row r="485" spans="1:8" x14ac:dyDescent="0.3">
      <c r="A485">
        <v>421</v>
      </c>
      <c r="B485">
        <v>2010</v>
      </c>
      <c r="C485" s="2">
        <v>8</v>
      </c>
      <c r="D485">
        <v>57</v>
      </c>
      <c r="E485" t="s">
        <v>120</v>
      </c>
      <c r="G485">
        <f>C485-C484</f>
        <v>0</v>
      </c>
      <c r="H485" s="3">
        <v>0</v>
      </c>
    </row>
    <row r="486" spans="1:8" x14ac:dyDescent="0.3">
      <c r="A486">
        <v>421</v>
      </c>
      <c r="B486">
        <v>2013</v>
      </c>
      <c r="C486" s="2">
        <v>7</v>
      </c>
      <c r="D486">
        <v>28</v>
      </c>
      <c r="E486" t="s">
        <v>120</v>
      </c>
    </row>
    <row r="487" spans="1:8" x14ac:dyDescent="0.3">
      <c r="A487">
        <v>421</v>
      </c>
      <c r="B487">
        <v>2014</v>
      </c>
      <c r="C487" s="2">
        <v>7</v>
      </c>
      <c r="D487">
        <v>39</v>
      </c>
      <c r="E487" t="s">
        <v>120</v>
      </c>
      <c r="G487">
        <f>C487-C486</f>
        <v>0</v>
      </c>
      <c r="H487" s="3">
        <v>0</v>
      </c>
    </row>
    <row r="488" spans="1:8" x14ac:dyDescent="0.3">
      <c r="A488">
        <v>424</v>
      </c>
      <c r="B488">
        <v>2004</v>
      </c>
      <c r="C488" s="2">
        <v>16</v>
      </c>
      <c r="D488">
        <v>61</v>
      </c>
      <c r="E488" t="s">
        <v>682</v>
      </c>
    </row>
    <row r="489" spans="1:8" x14ac:dyDescent="0.3">
      <c r="A489">
        <v>425</v>
      </c>
      <c r="B489">
        <v>2004</v>
      </c>
      <c r="C489" s="2">
        <v>16</v>
      </c>
      <c r="D489">
        <v>67</v>
      </c>
      <c r="E489" t="s">
        <v>682</v>
      </c>
    </row>
    <row r="490" spans="1:8" x14ac:dyDescent="0.3">
      <c r="A490">
        <v>426</v>
      </c>
      <c r="B490">
        <v>1998</v>
      </c>
      <c r="C490" s="2">
        <v>8</v>
      </c>
      <c r="D490">
        <v>54</v>
      </c>
      <c r="E490" t="s">
        <v>567</v>
      </c>
    </row>
    <row r="491" spans="1:8" x14ac:dyDescent="0.3">
      <c r="A491">
        <v>426</v>
      </c>
      <c r="B491">
        <v>1999</v>
      </c>
      <c r="C491" s="2">
        <v>8</v>
      </c>
      <c r="D491">
        <v>41</v>
      </c>
      <c r="E491" t="s">
        <v>567</v>
      </c>
      <c r="G491">
        <f>C491-C490</f>
        <v>0</v>
      </c>
      <c r="H491" s="3">
        <v>0</v>
      </c>
    </row>
    <row r="492" spans="1:8" x14ac:dyDescent="0.3">
      <c r="A492">
        <v>426</v>
      </c>
      <c r="B492">
        <v>2006</v>
      </c>
      <c r="C492" s="2">
        <v>7</v>
      </c>
      <c r="D492">
        <v>825</v>
      </c>
      <c r="E492" t="s">
        <v>567</v>
      </c>
    </row>
    <row r="493" spans="1:8" x14ac:dyDescent="0.3">
      <c r="A493">
        <v>429</v>
      </c>
      <c r="B493">
        <v>2007</v>
      </c>
      <c r="C493" s="2">
        <v>17</v>
      </c>
      <c r="D493">
        <v>116</v>
      </c>
      <c r="E493" t="s">
        <v>289</v>
      </c>
    </row>
    <row r="494" spans="1:8" x14ac:dyDescent="0.3">
      <c r="A494">
        <v>429</v>
      </c>
      <c r="B494">
        <v>2008</v>
      </c>
      <c r="C494" s="2">
        <v>18</v>
      </c>
      <c r="D494">
        <v>250</v>
      </c>
      <c r="E494" t="s">
        <v>289</v>
      </c>
      <c r="G494">
        <f>C494-C493</f>
        <v>1</v>
      </c>
      <c r="H494" s="3">
        <f>G494/C493</f>
        <v>5.8823529411764705E-2</v>
      </c>
    </row>
    <row r="495" spans="1:8" x14ac:dyDescent="0.3">
      <c r="A495">
        <v>430</v>
      </c>
      <c r="B495">
        <v>2007</v>
      </c>
      <c r="C495" s="2">
        <v>16</v>
      </c>
      <c r="D495">
        <v>81</v>
      </c>
      <c r="E495" t="s">
        <v>671</v>
      </c>
    </row>
    <row r="496" spans="1:8" x14ac:dyDescent="0.3">
      <c r="A496">
        <v>430</v>
      </c>
      <c r="B496">
        <v>2008</v>
      </c>
      <c r="C496" s="2">
        <v>16</v>
      </c>
      <c r="D496">
        <v>47</v>
      </c>
      <c r="E496" t="s">
        <v>671</v>
      </c>
      <c r="G496">
        <f>C496-C495</f>
        <v>0</v>
      </c>
      <c r="H496" s="3">
        <v>0</v>
      </c>
    </row>
    <row r="497" spans="1:8" x14ac:dyDescent="0.3">
      <c r="A497">
        <v>432</v>
      </c>
      <c r="B497">
        <v>2015</v>
      </c>
      <c r="C497" s="2">
        <v>11</v>
      </c>
      <c r="D497">
        <v>30</v>
      </c>
      <c r="E497" t="s">
        <v>513</v>
      </c>
    </row>
    <row r="498" spans="1:8" x14ac:dyDescent="0.3">
      <c r="A498">
        <v>434</v>
      </c>
      <c r="B498">
        <v>2008</v>
      </c>
      <c r="C498" s="2">
        <v>7</v>
      </c>
      <c r="D498">
        <v>25</v>
      </c>
      <c r="E498" t="s">
        <v>120</v>
      </c>
    </row>
    <row r="499" spans="1:8" x14ac:dyDescent="0.3">
      <c r="A499">
        <v>439</v>
      </c>
      <c r="B499">
        <v>2009</v>
      </c>
      <c r="C499" s="2">
        <v>13</v>
      </c>
      <c r="D499">
        <v>80</v>
      </c>
      <c r="E499" t="s">
        <v>636</v>
      </c>
    </row>
    <row r="500" spans="1:8" x14ac:dyDescent="0.3">
      <c r="A500">
        <v>439</v>
      </c>
      <c r="B500">
        <v>2014</v>
      </c>
      <c r="C500" s="2">
        <v>13</v>
      </c>
      <c r="D500">
        <v>67</v>
      </c>
      <c r="E500" t="s">
        <v>636</v>
      </c>
    </row>
    <row r="501" spans="1:8" x14ac:dyDescent="0.3">
      <c r="A501">
        <v>439</v>
      </c>
      <c r="B501">
        <v>2015</v>
      </c>
      <c r="C501" s="2">
        <v>13</v>
      </c>
      <c r="D501">
        <v>309</v>
      </c>
      <c r="E501" t="s">
        <v>636</v>
      </c>
      <c r="G501">
        <f>C501-C500</f>
        <v>0</v>
      </c>
      <c r="H501" s="3">
        <v>0</v>
      </c>
    </row>
    <row r="502" spans="1:8" x14ac:dyDescent="0.3">
      <c r="A502">
        <v>442</v>
      </c>
      <c r="B502">
        <v>2011</v>
      </c>
      <c r="C502" s="2">
        <v>14</v>
      </c>
      <c r="D502">
        <v>26</v>
      </c>
      <c r="E502" t="s">
        <v>599</v>
      </c>
    </row>
    <row r="503" spans="1:8" x14ac:dyDescent="0.3">
      <c r="A503">
        <v>11342</v>
      </c>
      <c r="B503">
        <v>2012</v>
      </c>
      <c r="C503" s="2">
        <v>8</v>
      </c>
      <c r="D503">
        <v>27</v>
      </c>
      <c r="E503" t="s">
        <v>120</v>
      </c>
    </row>
    <row r="504" spans="1:8" x14ac:dyDescent="0.3">
      <c r="A504">
        <v>11342</v>
      </c>
      <c r="B504">
        <v>2014</v>
      </c>
      <c r="C504" s="2">
        <v>7</v>
      </c>
      <c r="D504">
        <v>26</v>
      </c>
      <c r="E504" t="s">
        <v>120</v>
      </c>
    </row>
    <row r="505" spans="1:8" x14ac:dyDescent="0.3">
      <c r="A505">
        <v>11344</v>
      </c>
      <c r="B505">
        <v>2011</v>
      </c>
      <c r="C505" s="2">
        <v>16</v>
      </c>
      <c r="D505">
        <v>145</v>
      </c>
      <c r="E505" t="s">
        <v>832</v>
      </c>
    </row>
    <row r="506" spans="1:8" x14ac:dyDescent="0.3">
      <c r="A506">
        <v>11345</v>
      </c>
      <c r="B506">
        <v>2011</v>
      </c>
      <c r="C506" s="2">
        <v>16</v>
      </c>
      <c r="D506">
        <v>216</v>
      </c>
      <c r="E506" t="s">
        <v>816</v>
      </c>
    </row>
    <row r="507" spans="1:8" x14ac:dyDescent="0.3">
      <c r="A507">
        <v>11345</v>
      </c>
      <c r="B507">
        <v>2012</v>
      </c>
      <c r="C507" s="2">
        <v>14</v>
      </c>
      <c r="D507">
        <v>137</v>
      </c>
      <c r="E507" t="s">
        <v>816</v>
      </c>
    </row>
    <row r="508" spans="1:8" x14ac:dyDescent="0.3">
      <c r="A508">
        <v>11345</v>
      </c>
      <c r="B508">
        <v>2013</v>
      </c>
      <c r="C508" s="2">
        <v>18</v>
      </c>
      <c r="D508">
        <v>926</v>
      </c>
      <c r="E508" t="s">
        <v>816</v>
      </c>
    </row>
    <row r="509" spans="1:8" x14ac:dyDescent="0.3">
      <c r="A509">
        <v>11345</v>
      </c>
      <c r="B509">
        <v>2014</v>
      </c>
      <c r="C509" s="2">
        <v>18</v>
      </c>
      <c r="D509">
        <v>1667</v>
      </c>
      <c r="E509" t="s">
        <v>816</v>
      </c>
    </row>
    <row r="510" spans="1:8" x14ac:dyDescent="0.3">
      <c r="A510">
        <v>11345</v>
      </c>
      <c r="B510">
        <v>2015</v>
      </c>
      <c r="C510" s="2">
        <v>17</v>
      </c>
      <c r="D510">
        <v>493</v>
      </c>
      <c r="E510" t="s">
        <v>816</v>
      </c>
    </row>
    <row r="511" spans="1:8" x14ac:dyDescent="0.3">
      <c r="A511">
        <v>11345</v>
      </c>
      <c r="B511">
        <v>2016</v>
      </c>
      <c r="C511" s="2">
        <v>16</v>
      </c>
      <c r="D511">
        <v>710</v>
      </c>
      <c r="E511" t="s">
        <v>816</v>
      </c>
      <c r="G511">
        <f>C511-C506</f>
        <v>0</v>
      </c>
      <c r="H511" s="3">
        <v>0</v>
      </c>
    </row>
    <row r="512" spans="1:8" x14ac:dyDescent="0.3">
      <c r="A512">
        <v>11346</v>
      </c>
      <c r="B512">
        <v>2014</v>
      </c>
      <c r="C512" s="2">
        <v>10</v>
      </c>
      <c r="D512">
        <v>322</v>
      </c>
      <c r="E512" t="s">
        <v>586</v>
      </c>
    </row>
    <row r="513" spans="1:8" x14ac:dyDescent="0.3">
      <c r="A513">
        <v>11346</v>
      </c>
      <c r="B513">
        <v>2015</v>
      </c>
      <c r="C513" s="2">
        <v>10</v>
      </c>
      <c r="D513">
        <v>156</v>
      </c>
      <c r="E513" t="s">
        <v>586</v>
      </c>
      <c r="G513">
        <f>C513-C512</f>
        <v>0</v>
      </c>
      <c r="H513" s="3">
        <v>0</v>
      </c>
    </row>
    <row r="514" spans="1:8" x14ac:dyDescent="0.3">
      <c r="A514">
        <v>11347</v>
      </c>
      <c r="B514">
        <v>2009</v>
      </c>
      <c r="C514" s="2">
        <v>15</v>
      </c>
      <c r="D514">
        <v>87</v>
      </c>
      <c r="E514" t="s">
        <v>599</v>
      </c>
    </row>
    <row r="515" spans="1:8" x14ac:dyDescent="0.3">
      <c r="A515">
        <v>11347</v>
      </c>
      <c r="B515">
        <v>2012</v>
      </c>
      <c r="C515" s="2">
        <v>18</v>
      </c>
      <c r="D515">
        <v>87</v>
      </c>
      <c r="E515" t="s">
        <v>599</v>
      </c>
    </row>
    <row r="516" spans="1:8" x14ac:dyDescent="0.3">
      <c r="A516">
        <v>11349</v>
      </c>
      <c r="B516">
        <v>2008</v>
      </c>
      <c r="C516" s="2">
        <v>6</v>
      </c>
      <c r="D516">
        <v>36</v>
      </c>
      <c r="E516" t="s">
        <v>261</v>
      </c>
    </row>
    <row r="517" spans="1:8" x14ac:dyDescent="0.3">
      <c r="A517">
        <v>11350</v>
      </c>
      <c r="B517">
        <v>2005</v>
      </c>
      <c r="C517" s="2">
        <v>11</v>
      </c>
      <c r="D517">
        <v>62</v>
      </c>
      <c r="E517" t="s">
        <v>164</v>
      </c>
    </row>
    <row r="518" spans="1:8" x14ac:dyDescent="0.3">
      <c r="A518">
        <v>11350</v>
      </c>
      <c r="B518">
        <v>2006</v>
      </c>
      <c r="C518" s="2">
        <v>11</v>
      </c>
      <c r="D518">
        <v>57</v>
      </c>
      <c r="E518" t="s">
        <v>164</v>
      </c>
      <c r="G518">
        <f>C518-C517</f>
        <v>0</v>
      </c>
      <c r="H518" s="3">
        <v>0</v>
      </c>
    </row>
    <row r="519" spans="1:8" x14ac:dyDescent="0.3">
      <c r="A519">
        <v>11350</v>
      </c>
      <c r="B519">
        <v>2016</v>
      </c>
      <c r="C519" s="2">
        <v>10</v>
      </c>
      <c r="D519">
        <v>39</v>
      </c>
      <c r="E519" t="s">
        <v>164</v>
      </c>
    </row>
    <row r="520" spans="1:8" x14ac:dyDescent="0.3">
      <c r="A520">
        <v>11475</v>
      </c>
      <c r="B520">
        <v>2000</v>
      </c>
      <c r="C520" s="2">
        <v>13</v>
      </c>
      <c r="D520">
        <v>43</v>
      </c>
      <c r="E520" t="s">
        <v>636</v>
      </c>
    </row>
    <row r="521" spans="1:8" x14ac:dyDescent="0.3">
      <c r="A521">
        <v>11475</v>
      </c>
      <c r="B521">
        <v>2001</v>
      </c>
      <c r="C521" s="2">
        <v>13</v>
      </c>
      <c r="D521">
        <v>62</v>
      </c>
      <c r="E521" t="s">
        <v>636</v>
      </c>
      <c r="G521">
        <f>C521-C520</f>
        <v>0</v>
      </c>
      <c r="H521" s="3">
        <v>0</v>
      </c>
    </row>
    <row r="522" spans="1:8" x14ac:dyDescent="0.3">
      <c r="A522">
        <v>11475</v>
      </c>
      <c r="B522">
        <v>2005</v>
      </c>
      <c r="C522" s="2">
        <v>14</v>
      </c>
      <c r="D522">
        <v>38</v>
      </c>
      <c r="E522" t="s">
        <v>636</v>
      </c>
    </row>
    <row r="523" spans="1:8" x14ac:dyDescent="0.3">
      <c r="A523">
        <v>11475</v>
      </c>
      <c r="B523">
        <v>2006</v>
      </c>
      <c r="C523" s="2">
        <v>14</v>
      </c>
      <c r="D523">
        <v>92</v>
      </c>
      <c r="E523" t="s">
        <v>636</v>
      </c>
    </row>
    <row r="524" spans="1:8" x14ac:dyDescent="0.3">
      <c r="A524">
        <v>11475</v>
      </c>
      <c r="B524">
        <v>2007</v>
      </c>
      <c r="C524" s="2">
        <v>14</v>
      </c>
      <c r="D524">
        <v>215</v>
      </c>
      <c r="E524" t="s">
        <v>636</v>
      </c>
      <c r="G524">
        <f>C524-C522</f>
        <v>0</v>
      </c>
      <c r="H524" s="3">
        <v>0</v>
      </c>
    </row>
    <row r="525" spans="1:8" x14ac:dyDescent="0.3">
      <c r="A525">
        <v>13042</v>
      </c>
      <c r="B525">
        <v>2012</v>
      </c>
      <c r="C525" s="2">
        <v>9</v>
      </c>
      <c r="D525">
        <v>25</v>
      </c>
      <c r="E525" t="s">
        <v>513</v>
      </c>
    </row>
    <row r="526" spans="1:8" x14ac:dyDescent="0.3">
      <c r="A526">
        <v>13042</v>
      </c>
      <c r="B526">
        <v>2013</v>
      </c>
      <c r="C526" s="2">
        <v>10</v>
      </c>
      <c r="D526">
        <v>42</v>
      </c>
      <c r="E526" t="s">
        <v>513</v>
      </c>
      <c r="G526">
        <f>C526-C525</f>
        <v>1</v>
      </c>
      <c r="H526" s="3">
        <f>G526/C525</f>
        <v>0.1111111111111111</v>
      </c>
    </row>
    <row r="527" spans="1:8" x14ac:dyDescent="0.3">
      <c r="A527">
        <v>13042</v>
      </c>
      <c r="B527">
        <v>2015</v>
      </c>
      <c r="C527" s="2">
        <v>11</v>
      </c>
      <c r="D527">
        <v>56</v>
      </c>
      <c r="E527" t="s">
        <v>513</v>
      </c>
    </row>
    <row r="528" spans="1:8" x14ac:dyDescent="0.3">
      <c r="A528">
        <v>13219</v>
      </c>
      <c r="B528">
        <v>2014</v>
      </c>
      <c r="C528" s="2">
        <v>6</v>
      </c>
      <c r="D528">
        <v>88</v>
      </c>
      <c r="E528" t="s">
        <v>918</v>
      </c>
    </row>
    <row r="529" spans="1:8" x14ac:dyDescent="0.3">
      <c r="A529">
        <v>13349</v>
      </c>
      <c r="B529">
        <v>2013</v>
      </c>
      <c r="C529" s="2">
        <v>14</v>
      </c>
      <c r="D529">
        <v>29</v>
      </c>
      <c r="E529" t="s">
        <v>636</v>
      </c>
    </row>
    <row r="530" spans="1:8" x14ac:dyDescent="0.3">
      <c r="A530">
        <v>13349</v>
      </c>
      <c r="B530">
        <v>2014</v>
      </c>
      <c r="C530" s="2">
        <v>13</v>
      </c>
      <c r="D530">
        <v>37</v>
      </c>
      <c r="E530" t="s">
        <v>636</v>
      </c>
    </row>
    <row r="531" spans="1:8" x14ac:dyDescent="0.3">
      <c r="A531">
        <v>13349</v>
      </c>
      <c r="B531">
        <v>2015</v>
      </c>
      <c r="C531" s="2">
        <v>13</v>
      </c>
      <c r="D531">
        <v>106</v>
      </c>
      <c r="E531" t="s">
        <v>636</v>
      </c>
      <c r="G531">
        <f>C531-C529</f>
        <v>-1</v>
      </c>
      <c r="H531" s="3">
        <f>G531/C529</f>
        <v>-7.1428571428571425E-2</v>
      </c>
    </row>
    <row r="532" spans="1:8" x14ac:dyDescent="0.3">
      <c r="A532">
        <v>13604</v>
      </c>
      <c r="B532">
        <v>2013</v>
      </c>
      <c r="C532" s="2">
        <v>10</v>
      </c>
      <c r="D532">
        <v>544</v>
      </c>
      <c r="E532" t="s">
        <v>513</v>
      </c>
    </row>
    <row r="533" spans="1:8" x14ac:dyDescent="0.3">
      <c r="A533">
        <v>13611</v>
      </c>
      <c r="B533">
        <v>2015</v>
      </c>
      <c r="C533" s="2">
        <v>13</v>
      </c>
      <c r="D533">
        <v>41</v>
      </c>
      <c r="E533" t="s">
        <v>599</v>
      </c>
    </row>
    <row r="534" spans="1:8" x14ac:dyDescent="0.3">
      <c r="A534">
        <v>13638</v>
      </c>
      <c r="B534">
        <v>2015</v>
      </c>
      <c r="C534" s="2">
        <v>13</v>
      </c>
      <c r="D534">
        <v>283</v>
      </c>
      <c r="E534" t="s">
        <v>682</v>
      </c>
    </row>
    <row r="535" spans="1:8" x14ac:dyDescent="0.3">
      <c r="A535">
        <v>13638</v>
      </c>
      <c r="B535">
        <v>2016</v>
      </c>
      <c r="C535" s="2">
        <v>13</v>
      </c>
      <c r="D535">
        <v>189</v>
      </c>
      <c r="E535" t="s">
        <v>682</v>
      </c>
      <c r="G535">
        <f>C535-C534</f>
        <v>0</v>
      </c>
      <c r="H535" s="3">
        <v>0</v>
      </c>
    </row>
    <row r="536" spans="1:8" x14ac:dyDescent="0.3">
      <c r="A536">
        <v>13639</v>
      </c>
      <c r="B536">
        <v>2015</v>
      </c>
      <c r="C536" s="2">
        <v>17</v>
      </c>
      <c r="D536">
        <v>171</v>
      </c>
      <c r="E536" t="s">
        <v>671</v>
      </c>
    </row>
    <row r="537" spans="1:8" x14ac:dyDescent="0.3">
      <c r="A537">
        <v>13639</v>
      </c>
      <c r="B537">
        <v>2016</v>
      </c>
      <c r="C537" s="2">
        <v>17</v>
      </c>
      <c r="D537">
        <v>274</v>
      </c>
      <c r="E537" t="s">
        <v>671</v>
      </c>
      <c r="G537">
        <f>C537-C536</f>
        <v>0</v>
      </c>
      <c r="H537" s="3">
        <v>0</v>
      </c>
    </row>
    <row r="538" spans="1:8" x14ac:dyDescent="0.3">
      <c r="A538">
        <v>13640</v>
      </c>
      <c r="B538">
        <v>2015</v>
      </c>
      <c r="C538" s="2">
        <v>16</v>
      </c>
      <c r="D538">
        <v>272</v>
      </c>
      <c r="E538" t="s">
        <v>249</v>
      </c>
    </row>
    <row r="539" spans="1:8" x14ac:dyDescent="0.3">
      <c r="A539">
        <v>13641</v>
      </c>
      <c r="B539">
        <v>2015</v>
      </c>
      <c r="C539" s="2">
        <v>13</v>
      </c>
      <c r="D539">
        <v>1919</v>
      </c>
      <c r="E539" t="s">
        <v>682</v>
      </c>
    </row>
    <row r="540" spans="1:8" x14ac:dyDescent="0.3">
      <c r="A540">
        <v>13641</v>
      </c>
      <c r="B540">
        <v>2016</v>
      </c>
      <c r="C540" s="2">
        <v>13</v>
      </c>
      <c r="D540">
        <v>2213</v>
      </c>
      <c r="E540" t="s">
        <v>682</v>
      </c>
      <c r="G540">
        <f>C540-C539</f>
        <v>0</v>
      </c>
      <c r="H540" s="3">
        <v>0</v>
      </c>
    </row>
    <row r="541" spans="1:8" x14ac:dyDescent="0.3">
      <c r="A541">
        <v>13645</v>
      </c>
      <c r="B541">
        <v>2015</v>
      </c>
      <c r="C541" s="2">
        <v>16</v>
      </c>
      <c r="D541">
        <v>246</v>
      </c>
      <c r="E541" t="s">
        <v>942</v>
      </c>
    </row>
    <row r="542" spans="1:8" x14ac:dyDescent="0.3">
      <c r="A542">
        <v>13646</v>
      </c>
      <c r="B542">
        <v>2015</v>
      </c>
      <c r="C542" s="2">
        <v>14</v>
      </c>
      <c r="D542">
        <v>39</v>
      </c>
      <c r="E542" t="s">
        <v>773</v>
      </c>
    </row>
    <row r="543" spans="1:8" x14ac:dyDescent="0.3">
      <c r="A543">
        <v>13646</v>
      </c>
      <c r="B543">
        <v>2016</v>
      </c>
      <c r="C543" s="2">
        <v>14</v>
      </c>
      <c r="D543">
        <v>49</v>
      </c>
      <c r="E543" t="s">
        <v>773</v>
      </c>
      <c r="G543">
        <f>C543-C542</f>
        <v>0</v>
      </c>
      <c r="H543" s="3">
        <v>0</v>
      </c>
    </row>
    <row r="544" spans="1:8" x14ac:dyDescent="0.3">
      <c r="A544">
        <v>13648</v>
      </c>
      <c r="B544">
        <v>2015</v>
      </c>
      <c r="C544" s="2">
        <v>9</v>
      </c>
      <c r="D544">
        <v>750</v>
      </c>
      <c r="E544" t="s">
        <v>373</v>
      </c>
    </row>
    <row r="545" spans="1:9" x14ac:dyDescent="0.3">
      <c r="A545">
        <v>13648</v>
      </c>
      <c r="B545">
        <v>2016</v>
      </c>
      <c r="C545" s="2">
        <v>9</v>
      </c>
      <c r="D545">
        <v>268</v>
      </c>
      <c r="E545" t="s">
        <v>373</v>
      </c>
      <c r="G545">
        <f>C545-C544</f>
        <v>0</v>
      </c>
    </row>
    <row r="546" spans="1:9" x14ac:dyDescent="0.3">
      <c r="A546">
        <v>13653</v>
      </c>
      <c r="B546">
        <v>2015</v>
      </c>
      <c r="C546" s="2">
        <v>7</v>
      </c>
      <c r="D546">
        <v>161</v>
      </c>
      <c r="E546" t="s">
        <v>120</v>
      </c>
    </row>
    <row r="547" spans="1:9" x14ac:dyDescent="0.3">
      <c r="A547">
        <v>13653</v>
      </c>
      <c r="B547">
        <v>2016</v>
      </c>
      <c r="C547" s="2">
        <v>6</v>
      </c>
      <c r="D547">
        <v>44</v>
      </c>
      <c r="E547" t="s">
        <v>120</v>
      </c>
      <c r="G547">
        <f>C547-C546</f>
        <v>-1</v>
      </c>
      <c r="H547" s="3">
        <f>G547/C546</f>
        <v>-0.14285714285714285</v>
      </c>
    </row>
    <row r="548" spans="1:9" x14ac:dyDescent="0.3">
      <c r="A548">
        <v>13694</v>
      </c>
      <c r="B548">
        <v>2015</v>
      </c>
      <c r="C548" s="2">
        <v>10</v>
      </c>
      <c r="D548">
        <v>118</v>
      </c>
      <c r="E548" t="s">
        <v>586</v>
      </c>
    </row>
    <row r="549" spans="1:9" x14ac:dyDescent="0.3">
      <c r="A549">
        <v>13721</v>
      </c>
      <c r="B549">
        <v>2015</v>
      </c>
      <c r="C549" s="2">
        <v>9</v>
      </c>
      <c r="D549">
        <v>26</v>
      </c>
      <c r="E549" t="s">
        <v>133</v>
      </c>
    </row>
    <row r="550" spans="1:9" s="1" customFormat="1" x14ac:dyDescent="0.3">
      <c r="A550" s="1">
        <v>13809</v>
      </c>
      <c r="B550" s="1">
        <v>2016</v>
      </c>
      <c r="C550" s="1">
        <v>10</v>
      </c>
      <c r="D550" s="1">
        <v>158</v>
      </c>
      <c r="E550" s="1" t="s">
        <v>513</v>
      </c>
      <c r="H550" s="4"/>
    </row>
    <row r="551" spans="1:9" s="1" customFormat="1" x14ac:dyDescent="0.3">
      <c r="A551" s="1">
        <v>13886</v>
      </c>
      <c r="B551" s="1">
        <v>2016</v>
      </c>
      <c r="C551" s="1">
        <v>10</v>
      </c>
      <c r="D551" s="1">
        <v>34</v>
      </c>
      <c r="E551" s="1" t="s">
        <v>513</v>
      </c>
      <c r="H551" s="4"/>
      <c r="I551" s="1" t="s">
        <v>968</v>
      </c>
    </row>
    <row r="552" spans="1:9" x14ac:dyDescent="0.3">
      <c r="A552">
        <v>13902</v>
      </c>
      <c r="B552">
        <v>2016</v>
      </c>
      <c r="C552" s="2">
        <v>12</v>
      </c>
      <c r="D552">
        <v>1190</v>
      </c>
      <c r="E552" t="s">
        <v>463</v>
      </c>
    </row>
    <row r="553" spans="1:9" x14ac:dyDescent="0.3">
      <c r="A553">
        <v>13902</v>
      </c>
      <c r="B553">
        <v>2015</v>
      </c>
      <c r="C553" s="2">
        <v>11</v>
      </c>
      <c r="D553">
        <v>26</v>
      </c>
      <c r="E553" t="s">
        <v>513</v>
      </c>
    </row>
  </sheetData>
  <autoFilter ref="A1:H1048296" xr:uid="{87AC031E-8D04-46BF-9206-4CD6157C8CE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8C636-58F4-4E4A-9D4E-AE87E83BD574}">
  <dimension ref="A1:U553"/>
  <sheetViews>
    <sheetView workbookViewId="0">
      <selection activeCell="N1" sqref="N1"/>
    </sheetView>
  </sheetViews>
  <sheetFormatPr defaultRowHeight="14.4" x14ac:dyDescent="0.3"/>
  <cols>
    <col min="3" max="3" width="14.109375" style="2" customWidth="1"/>
    <col min="7" max="7" width="10.109375" customWidth="1"/>
    <col min="8" max="8" width="8.88671875" style="3"/>
  </cols>
  <sheetData>
    <row r="1" spans="1:21" x14ac:dyDescent="0.3">
      <c r="A1" t="s">
        <v>0</v>
      </c>
      <c r="B1" t="s">
        <v>2</v>
      </c>
      <c r="C1" s="2" t="s">
        <v>28</v>
      </c>
      <c r="D1" t="s">
        <v>3</v>
      </c>
      <c r="E1" t="s">
        <v>27</v>
      </c>
      <c r="G1" t="s">
        <v>966</v>
      </c>
      <c r="K1" t="s">
        <v>972</v>
      </c>
      <c r="M1">
        <f>AVERAGE(G:G)</f>
        <v>13.077777777777778</v>
      </c>
      <c r="N1" s="5"/>
      <c r="P1" t="s">
        <v>966</v>
      </c>
      <c r="Q1" t="s">
        <v>966</v>
      </c>
      <c r="R1" t="s">
        <v>966</v>
      </c>
      <c r="S1" t="s">
        <v>966</v>
      </c>
      <c r="U1" t="s">
        <v>970</v>
      </c>
    </row>
    <row r="2" spans="1:21" x14ac:dyDescent="0.3">
      <c r="A2">
        <v>209</v>
      </c>
      <c r="B2">
        <v>1999</v>
      </c>
      <c r="C2" s="2">
        <v>9</v>
      </c>
      <c r="D2">
        <v>93</v>
      </c>
      <c r="E2" t="s">
        <v>719</v>
      </c>
      <c r="P2">
        <v>-2</v>
      </c>
      <c r="Q2">
        <v>0</v>
      </c>
      <c r="R2">
        <v>1</v>
      </c>
      <c r="S2">
        <v>-2</v>
      </c>
      <c r="U2">
        <f>AVERAGE(C:C)</f>
        <v>12.25</v>
      </c>
    </row>
    <row r="3" spans="1:21" x14ac:dyDescent="0.3">
      <c r="A3">
        <v>209</v>
      </c>
      <c r="B3">
        <v>2000</v>
      </c>
      <c r="C3" s="2">
        <v>7</v>
      </c>
      <c r="D3">
        <v>140</v>
      </c>
      <c r="E3" t="s">
        <v>719</v>
      </c>
      <c r="P3">
        <v>-4</v>
      </c>
      <c r="Q3">
        <v>0</v>
      </c>
      <c r="R3">
        <v>1</v>
      </c>
      <c r="S3">
        <v>1</v>
      </c>
    </row>
    <row r="4" spans="1:21" x14ac:dyDescent="0.3">
      <c r="A4">
        <v>209</v>
      </c>
      <c r="B4">
        <v>2001</v>
      </c>
      <c r="C4" s="2">
        <v>8</v>
      </c>
      <c r="D4">
        <v>97</v>
      </c>
      <c r="E4" t="s">
        <v>719</v>
      </c>
      <c r="P4">
        <v>-1</v>
      </c>
      <c r="Q4">
        <v>0</v>
      </c>
      <c r="R4">
        <v>3</v>
      </c>
      <c r="S4">
        <v>-4</v>
      </c>
    </row>
    <row r="5" spans="1:21" x14ac:dyDescent="0.3">
      <c r="A5">
        <v>209</v>
      </c>
      <c r="B5">
        <v>2002</v>
      </c>
      <c r="C5" s="2">
        <v>8</v>
      </c>
      <c r="D5">
        <v>280</v>
      </c>
      <c r="E5" t="s">
        <v>719</v>
      </c>
      <c r="P5">
        <v>-1</v>
      </c>
      <c r="Q5">
        <v>0</v>
      </c>
      <c r="R5">
        <v>1</v>
      </c>
      <c r="S5">
        <v>-1</v>
      </c>
      <c r="U5" t="s">
        <v>971</v>
      </c>
    </row>
    <row r="6" spans="1:21" x14ac:dyDescent="0.3">
      <c r="A6">
        <v>209</v>
      </c>
      <c r="B6">
        <v>2003</v>
      </c>
      <c r="C6" s="2">
        <v>8</v>
      </c>
      <c r="D6">
        <v>231</v>
      </c>
      <c r="E6" t="s">
        <v>719</v>
      </c>
      <c r="P6">
        <v>-2</v>
      </c>
      <c r="Q6">
        <v>0</v>
      </c>
      <c r="R6">
        <v>1</v>
      </c>
      <c r="S6">
        <v>-1</v>
      </c>
    </row>
    <row r="7" spans="1:21" x14ac:dyDescent="0.3">
      <c r="A7">
        <v>209</v>
      </c>
      <c r="B7">
        <v>2004</v>
      </c>
      <c r="C7" s="2">
        <v>8</v>
      </c>
      <c r="D7">
        <v>270</v>
      </c>
      <c r="E7" t="s">
        <v>719</v>
      </c>
      <c r="P7">
        <v>-1</v>
      </c>
      <c r="Q7">
        <v>0</v>
      </c>
      <c r="R7">
        <v>1</v>
      </c>
      <c r="S7">
        <v>1</v>
      </c>
    </row>
    <row r="8" spans="1:21" x14ac:dyDescent="0.3">
      <c r="A8">
        <v>209</v>
      </c>
      <c r="B8">
        <v>2005</v>
      </c>
      <c r="C8" s="2">
        <v>7</v>
      </c>
      <c r="D8">
        <v>234</v>
      </c>
      <c r="E8" t="s">
        <v>719</v>
      </c>
      <c r="P8">
        <v>-1</v>
      </c>
      <c r="Q8">
        <v>0</v>
      </c>
      <c r="R8">
        <v>1</v>
      </c>
      <c r="S8">
        <v>0</v>
      </c>
    </row>
    <row r="9" spans="1:21" x14ac:dyDescent="0.3">
      <c r="A9">
        <v>209</v>
      </c>
      <c r="B9">
        <v>2006</v>
      </c>
      <c r="C9" s="2">
        <v>7</v>
      </c>
      <c r="D9">
        <v>310</v>
      </c>
      <c r="E9" t="s">
        <v>719</v>
      </c>
      <c r="P9">
        <v>-1</v>
      </c>
      <c r="Q9">
        <v>0</v>
      </c>
      <c r="R9">
        <v>2</v>
      </c>
      <c r="S9">
        <v>0</v>
      </c>
    </row>
    <row r="10" spans="1:21" x14ac:dyDescent="0.3">
      <c r="A10">
        <v>209</v>
      </c>
      <c r="B10">
        <v>2007</v>
      </c>
      <c r="C10" s="2">
        <v>7</v>
      </c>
      <c r="D10">
        <v>132</v>
      </c>
      <c r="E10" t="s">
        <v>719</v>
      </c>
      <c r="P10">
        <v>-1</v>
      </c>
      <c r="Q10">
        <v>0</v>
      </c>
      <c r="R10">
        <v>1</v>
      </c>
      <c r="S10">
        <v>-2</v>
      </c>
    </row>
    <row r="11" spans="1:21" x14ac:dyDescent="0.3">
      <c r="A11">
        <v>209</v>
      </c>
      <c r="B11">
        <v>2008</v>
      </c>
      <c r="C11" s="2">
        <v>7</v>
      </c>
      <c r="D11">
        <v>184</v>
      </c>
      <c r="E11" t="s">
        <v>719</v>
      </c>
      <c r="P11">
        <v>-2</v>
      </c>
      <c r="Q11">
        <v>0</v>
      </c>
      <c r="R11">
        <v>1</v>
      </c>
      <c r="S11">
        <v>0</v>
      </c>
    </row>
    <row r="12" spans="1:21" x14ac:dyDescent="0.3">
      <c r="A12">
        <v>209</v>
      </c>
      <c r="B12">
        <v>2009</v>
      </c>
      <c r="C12" s="2">
        <v>7</v>
      </c>
      <c r="D12">
        <v>377</v>
      </c>
      <c r="E12" t="s">
        <v>719</v>
      </c>
      <c r="P12">
        <v>-2</v>
      </c>
      <c r="Q12">
        <v>0</v>
      </c>
      <c r="S12">
        <v>0</v>
      </c>
    </row>
    <row r="13" spans="1:21" x14ac:dyDescent="0.3">
      <c r="A13">
        <v>209</v>
      </c>
      <c r="B13">
        <v>2010</v>
      </c>
      <c r="C13" s="2">
        <v>6</v>
      </c>
      <c r="D13">
        <v>258</v>
      </c>
      <c r="E13" t="s">
        <v>719</v>
      </c>
      <c r="P13">
        <v>-2</v>
      </c>
      <c r="Q13">
        <v>0</v>
      </c>
      <c r="S13">
        <v>-1</v>
      </c>
    </row>
    <row r="14" spans="1:21" x14ac:dyDescent="0.3">
      <c r="A14">
        <v>209</v>
      </c>
      <c r="B14">
        <v>2011</v>
      </c>
      <c r="C14" s="2">
        <v>6</v>
      </c>
      <c r="D14">
        <v>204</v>
      </c>
      <c r="E14" t="s">
        <v>719</v>
      </c>
      <c r="P14">
        <v>-1</v>
      </c>
      <c r="Q14">
        <v>0</v>
      </c>
      <c r="S14">
        <v>-1</v>
      </c>
    </row>
    <row r="15" spans="1:21" x14ac:dyDescent="0.3">
      <c r="A15">
        <v>209</v>
      </c>
      <c r="B15">
        <v>2012</v>
      </c>
      <c r="C15" s="2">
        <v>6</v>
      </c>
      <c r="D15">
        <v>182</v>
      </c>
      <c r="E15" t="s">
        <v>719</v>
      </c>
      <c r="P15">
        <v>-2</v>
      </c>
      <c r="Q15">
        <v>0</v>
      </c>
      <c r="S15">
        <v>-1</v>
      </c>
    </row>
    <row r="16" spans="1:21" x14ac:dyDescent="0.3">
      <c r="A16">
        <v>209</v>
      </c>
      <c r="B16">
        <v>2013</v>
      </c>
      <c r="C16" s="2">
        <v>6</v>
      </c>
      <c r="D16">
        <v>165</v>
      </c>
      <c r="E16" t="s">
        <v>719</v>
      </c>
      <c r="P16">
        <v>-1</v>
      </c>
      <c r="Q16">
        <v>0</v>
      </c>
      <c r="S16">
        <v>3</v>
      </c>
    </row>
    <row r="17" spans="1:19" x14ac:dyDescent="0.3">
      <c r="A17">
        <v>209</v>
      </c>
      <c r="B17">
        <v>2014</v>
      </c>
      <c r="C17" s="2">
        <v>7</v>
      </c>
      <c r="D17">
        <v>190</v>
      </c>
      <c r="E17" t="s">
        <v>719</v>
      </c>
      <c r="P17">
        <v>-2</v>
      </c>
      <c r="Q17">
        <v>0</v>
      </c>
      <c r="S17">
        <v>0</v>
      </c>
    </row>
    <row r="18" spans="1:19" x14ac:dyDescent="0.3">
      <c r="A18">
        <v>209</v>
      </c>
      <c r="B18">
        <v>2015</v>
      </c>
      <c r="C18" s="2">
        <v>7</v>
      </c>
      <c r="D18">
        <v>168</v>
      </c>
      <c r="E18" t="s">
        <v>719</v>
      </c>
      <c r="P18">
        <v>-2</v>
      </c>
      <c r="Q18">
        <v>0</v>
      </c>
      <c r="S18">
        <v>-1</v>
      </c>
    </row>
    <row r="19" spans="1:19" x14ac:dyDescent="0.3">
      <c r="A19">
        <v>209</v>
      </c>
      <c r="B19">
        <v>2016</v>
      </c>
      <c r="C19" s="2">
        <v>7</v>
      </c>
      <c r="D19" s="2">
        <v>92</v>
      </c>
      <c r="E19" t="s">
        <v>719</v>
      </c>
      <c r="G19">
        <f>C2</f>
        <v>9</v>
      </c>
      <c r="K19" t="s">
        <v>969</v>
      </c>
      <c r="P19">
        <v>-1</v>
      </c>
      <c r="Q19">
        <v>0</v>
      </c>
      <c r="S19">
        <v>-2</v>
      </c>
    </row>
    <row r="20" spans="1:19" x14ac:dyDescent="0.3">
      <c r="A20">
        <v>221</v>
      </c>
      <c r="B20">
        <v>1998</v>
      </c>
      <c r="C20" s="2">
        <v>13</v>
      </c>
      <c r="D20">
        <v>36</v>
      </c>
      <c r="E20" t="s">
        <v>636</v>
      </c>
      <c r="P20">
        <v>-1</v>
      </c>
      <c r="Q20">
        <v>0</v>
      </c>
      <c r="S20">
        <v>0</v>
      </c>
    </row>
    <row r="21" spans="1:19" x14ac:dyDescent="0.3">
      <c r="A21">
        <v>221</v>
      </c>
      <c r="B21">
        <v>2000</v>
      </c>
      <c r="C21" s="2">
        <v>13</v>
      </c>
      <c r="D21">
        <v>114</v>
      </c>
      <c r="E21" t="s">
        <v>636</v>
      </c>
      <c r="P21">
        <v>-2</v>
      </c>
      <c r="Q21">
        <v>0</v>
      </c>
      <c r="S21">
        <v>1</v>
      </c>
    </row>
    <row r="22" spans="1:19" x14ac:dyDescent="0.3">
      <c r="A22">
        <v>221</v>
      </c>
      <c r="B22">
        <v>2001</v>
      </c>
      <c r="C22" s="2">
        <v>13</v>
      </c>
      <c r="D22">
        <v>36</v>
      </c>
      <c r="E22" t="s">
        <v>636</v>
      </c>
      <c r="P22">
        <v>-1</v>
      </c>
      <c r="Q22">
        <v>0</v>
      </c>
      <c r="S22">
        <v>0</v>
      </c>
    </row>
    <row r="23" spans="1:19" x14ac:dyDescent="0.3">
      <c r="A23">
        <v>221</v>
      </c>
      <c r="B23">
        <v>2002</v>
      </c>
      <c r="C23" s="2">
        <v>14</v>
      </c>
      <c r="D23">
        <v>110</v>
      </c>
      <c r="E23" t="s">
        <v>636</v>
      </c>
      <c r="P23">
        <v>-1</v>
      </c>
      <c r="Q23">
        <v>0</v>
      </c>
      <c r="S23">
        <v>0</v>
      </c>
    </row>
    <row r="24" spans="1:19" x14ac:dyDescent="0.3">
      <c r="A24">
        <v>221</v>
      </c>
      <c r="B24">
        <v>2003</v>
      </c>
      <c r="C24" s="2">
        <v>13</v>
      </c>
      <c r="D24">
        <v>38</v>
      </c>
      <c r="E24" t="s">
        <v>636</v>
      </c>
      <c r="P24">
        <v>-2</v>
      </c>
      <c r="Q24">
        <v>0</v>
      </c>
      <c r="S24">
        <v>-2</v>
      </c>
    </row>
    <row r="25" spans="1:19" x14ac:dyDescent="0.3">
      <c r="A25">
        <v>221</v>
      </c>
      <c r="B25">
        <v>2004</v>
      </c>
      <c r="C25" s="2">
        <v>13</v>
      </c>
      <c r="D25">
        <v>27</v>
      </c>
      <c r="E25" t="s">
        <v>636</v>
      </c>
      <c r="P25">
        <v>-2</v>
      </c>
      <c r="Q25">
        <v>0</v>
      </c>
      <c r="S25">
        <v>-2</v>
      </c>
    </row>
    <row r="26" spans="1:19" x14ac:dyDescent="0.3">
      <c r="A26">
        <v>221</v>
      </c>
      <c r="B26">
        <v>2005</v>
      </c>
      <c r="C26" s="2">
        <v>14</v>
      </c>
      <c r="D26">
        <v>42</v>
      </c>
      <c r="E26" t="s">
        <v>636</v>
      </c>
      <c r="P26">
        <v>-2</v>
      </c>
      <c r="Q26">
        <v>0</v>
      </c>
      <c r="S26">
        <v>0</v>
      </c>
    </row>
    <row r="27" spans="1:19" x14ac:dyDescent="0.3">
      <c r="A27">
        <v>221</v>
      </c>
      <c r="B27">
        <v>2006</v>
      </c>
      <c r="C27" s="2">
        <v>14</v>
      </c>
      <c r="D27">
        <v>104</v>
      </c>
      <c r="E27" t="s">
        <v>636</v>
      </c>
      <c r="P27">
        <v>-1</v>
      </c>
      <c r="Q27">
        <v>0</v>
      </c>
      <c r="S27">
        <v>0</v>
      </c>
    </row>
    <row r="28" spans="1:19" x14ac:dyDescent="0.3">
      <c r="A28">
        <v>221</v>
      </c>
      <c r="B28">
        <v>2007</v>
      </c>
      <c r="C28" s="2">
        <v>14</v>
      </c>
      <c r="D28">
        <v>104</v>
      </c>
      <c r="E28" t="s">
        <v>636</v>
      </c>
      <c r="P28">
        <v>-2</v>
      </c>
      <c r="Q28">
        <v>0</v>
      </c>
      <c r="S28">
        <v>1</v>
      </c>
    </row>
    <row r="29" spans="1:19" x14ac:dyDescent="0.3">
      <c r="A29">
        <v>221</v>
      </c>
      <c r="B29">
        <v>2008</v>
      </c>
      <c r="C29" s="2">
        <v>14</v>
      </c>
      <c r="D29">
        <v>33</v>
      </c>
      <c r="E29" t="s">
        <v>636</v>
      </c>
      <c r="P29">
        <v>-1</v>
      </c>
      <c r="Q29">
        <v>0</v>
      </c>
      <c r="S29">
        <v>0</v>
      </c>
    </row>
    <row r="30" spans="1:19" x14ac:dyDescent="0.3">
      <c r="A30">
        <v>221</v>
      </c>
      <c r="B30">
        <v>2009</v>
      </c>
      <c r="C30" s="2">
        <v>13</v>
      </c>
      <c r="D30">
        <v>58</v>
      </c>
      <c r="E30" t="s">
        <v>636</v>
      </c>
      <c r="P30">
        <v>-1</v>
      </c>
      <c r="Q30">
        <v>0</v>
      </c>
      <c r="S30">
        <v>1</v>
      </c>
    </row>
    <row r="31" spans="1:19" x14ac:dyDescent="0.3">
      <c r="A31">
        <v>221</v>
      </c>
      <c r="B31">
        <v>2010</v>
      </c>
      <c r="C31" s="2">
        <v>14</v>
      </c>
      <c r="D31">
        <v>121</v>
      </c>
      <c r="E31" t="s">
        <v>636</v>
      </c>
      <c r="P31">
        <v>-1</v>
      </c>
      <c r="Q31">
        <v>0</v>
      </c>
      <c r="S31">
        <v>0</v>
      </c>
    </row>
    <row r="32" spans="1:19" x14ac:dyDescent="0.3">
      <c r="A32">
        <v>221</v>
      </c>
      <c r="B32">
        <v>2011</v>
      </c>
      <c r="C32" s="2">
        <v>14</v>
      </c>
      <c r="D32">
        <v>334</v>
      </c>
      <c r="E32" t="s">
        <v>636</v>
      </c>
      <c r="P32">
        <v>-2</v>
      </c>
      <c r="Q32">
        <v>0</v>
      </c>
      <c r="S32">
        <v>0</v>
      </c>
    </row>
    <row r="33" spans="1:19" x14ac:dyDescent="0.3">
      <c r="A33">
        <v>221</v>
      </c>
      <c r="B33">
        <v>2013</v>
      </c>
      <c r="C33" s="2">
        <v>14</v>
      </c>
      <c r="D33" s="2">
        <v>41</v>
      </c>
      <c r="E33" t="s">
        <v>636</v>
      </c>
      <c r="G33">
        <f>C21</f>
        <v>13</v>
      </c>
      <c r="P33">
        <v>-1</v>
      </c>
      <c r="Q33">
        <v>0</v>
      </c>
      <c r="S33">
        <v>0</v>
      </c>
    </row>
    <row r="34" spans="1:19" x14ac:dyDescent="0.3">
      <c r="A34">
        <v>223</v>
      </c>
      <c r="B34">
        <v>2016</v>
      </c>
      <c r="C34" s="2">
        <v>13</v>
      </c>
      <c r="D34">
        <v>84</v>
      </c>
      <c r="E34" t="s">
        <v>636</v>
      </c>
      <c r="P34">
        <v>-1</v>
      </c>
      <c r="Q34">
        <v>0</v>
      </c>
      <c r="S34">
        <v>0</v>
      </c>
    </row>
    <row r="35" spans="1:19" x14ac:dyDescent="0.3">
      <c r="A35">
        <v>227</v>
      </c>
      <c r="B35">
        <v>1998</v>
      </c>
      <c r="C35" s="2">
        <v>10</v>
      </c>
      <c r="D35">
        <v>99</v>
      </c>
      <c r="E35" t="s">
        <v>120</v>
      </c>
      <c r="Q35">
        <v>0</v>
      </c>
      <c r="S35">
        <v>-1</v>
      </c>
    </row>
    <row r="36" spans="1:19" x14ac:dyDescent="0.3">
      <c r="A36">
        <v>227</v>
      </c>
      <c r="B36">
        <v>1999</v>
      </c>
      <c r="C36" s="2">
        <v>9</v>
      </c>
      <c r="D36">
        <v>126</v>
      </c>
      <c r="E36" t="s">
        <v>120</v>
      </c>
      <c r="Q36">
        <v>0</v>
      </c>
      <c r="S36">
        <v>0</v>
      </c>
    </row>
    <row r="37" spans="1:19" x14ac:dyDescent="0.3">
      <c r="A37">
        <v>227</v>
      </c>
      <c r="B37">
        <v>2000</v>
      </c>
      <c r="C37" s="2">
        <v>9</v>
      </c>
      <c r="D37">
        <v>196</v>
      </c>
      <c r="E37" t="s">
        <v>120</v>
      </c>
      <c r="Q37">
        <v>0</v>
      </c>
      <c r="S37">
        <v>0</v>
      </c>
    </row>
    <row r="38" spans="1:19" x14ac:dyDescent="0.3">
      <c r="A38">
        <v>227</v>
      </c>
      <c r="B38">
        <v>2001</v>
      </c>
      <c r="C38" s="2">
        <v>9</v>
      </c>
      <c r="D38">
        <v>173</v>
      </c>
      <c r="E38" t="s">
        <v>120</v>
      </c>
      <c r="Q38">
        <v>0</v>
      </c>
      <c r="S38">
        <v>-2</v>
      </c>
    </row>
    <row r="39" spans="1:19" x14ac:dyDescent="0.3">
      <c r="A39">
        <v>227</v>
      </c>
      <c r="B39">
        <v>2002</v>
      </c>
      <c r="C39" s="2">
        <v>9</v>
      </c>
      <c r="D39">
        <v>179</v>
      </c>
      <c r="E39" t="s">
        <v>120</v>
      </c>
      <c r="Q39">
        <v>0</v>
      </c>
      <c r="S39">
        <v>0</v>
      </c>
    </row>
    <row r="40" spans="1:19" x14ac:dyDescent="0.3">
      <c r="A40">
        <v>227</v>
      </c>
      <c r="B40">
        <v>2003</v>
      </c>
      <c r="C40" s="2">
        <v>9</v>
      </c>
      <c r="D40">
        <v>66</v>
      </c>
      <c r="E40" t="s">
        <v>120</v>
      </c>
      <c r="Q40">
        <v>0</v>
      </c>
      <c r="S40">
        <v>-1</v>
      </c>
    </row>
    <row r="41" spans="1:19" x14ac:dyDescent="0.3">
      <c r="A41">
        <v>227</v>
      </c>
      <c r="B41">
        <v>2004</v>
      </c>
      <c r="C41" s="2">
        <v>7</v>
      </c>
      <c r="D41">
        <v>97</v>
      </c>
      <c r="E41" t="s">
        <v>120</v>
      </c>
      <c r="Q41">
        <v>0</v>
      </c>
      <c r="S41">
        <v>-2</v>
      </c>
    </row>
    <row r="42" spans="1:19" x14ac:dyDescent="0.3">
      <c r="A42">
        <v>227</v>
      </c>
      <c r="B42">
        <v>2005</v>
      </c>
      <c r="C42" s="2">
        <v>7</v>
      </c>
      <c r="D42">
        <v>199</v>
      </c>
      <c r="E42" t="s">
        <v>120</v>
      </c>
      <c r="Q42">
        <v>0</v>
      </c>
      <c r="S42">
        <v>-2</v>
      </c>
    </row>
    <row r="43" spans="1:19" x14ac:dyDescent="0.3">
      <c r="A43">
        <v>227</v>
      </c>
      <c r="B43">
        <v>2006</v>
      </c>
      <c r="C43" s="2">
        <v>7</v>
      </c>
      <c r="D43">
        <v>545</v>
      </c>
      <c r="E43" t="s">
        <v>120</v>
      </c>
      <c r="Q43">
        <v>0</v>
      </c>
      <c r="S43">
        <v>-1</v>
      </c>
    </row>
    <row r="44" spans="1:19" x14ac:dyDescent="0.3">
      <c r="A44">
        <v>227</v>
      </c>
      <c r="B44">
        <v>2007</v>
      </c>
      <c r="C44" s="2">
        <v>7</v>
      </c>
      <c r="D44">
        <v>375</v>
      </c>
      <c r="E44" t="s">
        <v>120</v>
      </c>
      <c r="Q44">
        <v>0</v>
      </c>
      <c r="S44">
        <v>-1</v>
      </c>
    </row>
    <row r="45" spans="1:19" x14ac:dyDescent="0.3">
      <c r="A45">
        <v>227</v>
      </c>
      <c r="B45">
        <v>2008</v>
      </c>
      <c r="C45" s="2">
        <v>7</v>
      </c>
      <c r="D45">
        <v>379</v>
      </c>
      <c r="E45" t="s">
        <v>120</v>
      </c>
      <c r="Q45">
        <v>0</v>
      </c>
      <c r="S45">
        <v>0</v>
      </c>
    </row>
    <row r="46" spans="1:19" x14ac:dyDescent="0.3">
      <c r="A46">
        <v>227</v>
      </c>
      <c r="B46">
        <v>2009</v>
      </c>
      <c r="C46" s="2">
        <v>8</v>
      </c>
      <c r="D46">
        <v>522</v>
      </c>
      <c r="E46" t="s">
        <v>120</v>
      </c>
      <c r="Q46">
        <v>0</v>
      </c>
      <c r="S46">
        <v>-2</v>
      </c>
    </row>
    <row r="47" spans="1:19" x14ac:dyDescent="0.3">
      <c r="A47">
        <v>227</v>
      </c>
      <c r="B47">
        <v>2010</v>
      </c>
      <c r="C47" s="2">
        <v>8</v>
      </c>
      <c r="D47">
        <v>570</v>
      </c>
      <c r="E47" t="s">
        <v>120</v>
      </c>
      <c r="Q47">
        <v>0</v>
      </c>
      <c r="S47">
        <v>0</v>
      </c>
    </row>
    <row r="48" spans="1:19" x14ac:dyDescent="0.3">
      <c r="A48">
        <v>227</v>
      </c>
      <c r="B48">
        <v>2011</v>
      </c>
      <c r="C48" s="2">
        <v>8</v>
      </c>
      <c r="D48">
        <v>293</v>
      </c>
      <c r="E48" t="s">
        <v>120</v>
      </c>
      <c r="Q48">
        <v>0</v>
      </c>
      <c r="S48">
        <v>-1</v>
      </c>
    </row>
    <row r="49" spans="1:19" x14ac:dyDescent="0.3">
      <c r="A49">
        <v>227</v>
      </c>
      <c r="B49">
        <v>2012</v>
      </c>
      <c r="C49" s="2">
        <v>8</v>
      </c>
      <c r="D49">
        <v>241</v>
      </c>
      <c r="E49" t="s">
        <v>120</v>
      </c>
      <c r="S49">
        <v>0</v>
      </c>
    </row>
    <row r="50" spans="1:19" x14ac:dyDescent="0.3">
      <c r="A50">
        <v>227</v>
      </c>
      <c r="B50">
        <v>2013</v>
      </c>
      <c r="C50" s="2">
        <v>7</v>
      </c>
      <c r="D50">
        <v>210</v>
      </c>
      <c r="E50" t="s">
        <v>120</v>
      </c>
      <c r="S50">
        <v>-1</v>
      </c>
    </row>
    <row r="51" spans="1:19" x14ac:dyDescent="0.3">
      <c r="A51">
        <v>227</v>
      </c>
      <c r="B51">
        <v>2014</v>
      </c>
      <c r="C51" s="2">
        <v>7</v>
      </c>
      <c r="D51">
        <v>195</v>
      </c>
      <c r="E51" t="s">
        <v>120</v>
      </c>
      <c r="S51">
        <v>-2</v>
      </c>
    </row>
    <row r="52" spans="1:19" x14ac:dyDescent="0.3">
      <c r="A52">
        <v>227</v>
      </c>
      <c r="B52">
        <v>2015</v>
      </c>
      <c r="C52" s="2">
        <v>7</v>
      </c>
      <c r="D52">
        <v>140</v>
      </c>
      <c r="E52" t="s">
        <v>120</v>
      </c>
      <c r="S52">
        <v>-2</v>
      </c>
    </row>
    <row r="53" spans="1:19" x14ac:dyDescent="0.3">
      <c r="A53">
        <v>227</v>
      </c>
      <c r="B53">
        <v>2016</v>
      </c>
      <c r="C53" s="2">
        <v>6</v>
      </c>
      <c r="D53">
        <v>264</v>
      </c>
      <c r="E53" t="s">
        <v>120</v>
      </c>
      <c r="G53">
        <f>C35</f>
        <v>10</v>
      </c>
      <c r="S53">
        <v>-2</v>
      </c>
    </row>
    <row r="54" spans="1:19" x14ac:dyDescent="0.3">
      <c r="A54">
        <v>230</v>
      </c>
      <c r="B54">
        <v>2015</v>
      </c>
      <c r="C54" s="2">
        <v>16</v>
      </c>
      <c r="D54">
        <v>6532</v>
      </c>
      <c r="E54" t="s">
        <v>942</v>
      </c>
      <c r="S54">
        <v>0</v>
      </c>
    </row>
    <row r="55" spans="1:19" x14ac:dyDescent="0.3">
      <c r="A55">
        <v>231</v>
      </c>
      <c r="B55">
        <v>2011</v>
      </c>
      <c r="C55" s="2">
        <v>14</v>
      </c>
      <c r="D55">
        <v>209</v>
      </c>
      <c r="E55" t="s">
        <v>636</v>
      </c>
      <c r="S55">
        <v>0</v>
      </c>
    </row>
    <row r="56" spans="1:19" x14ac:dyDescent="0.3">
      <c r="A56">
        <v>231</v>
      </c>
      <c r="B56">
        <v>2012</v>
      </c>
      <c r="C56" s="2">
        <v>14</v>
      </c>
      <c r="D56">
        <v>702</v>
      </c>
      <c r="E56" t="s">
        <v>636</v>
      </c>
      <c r="S56">
        <v>0</v>
      </c>
    </row>
    <row r="57" spans="1:19" x14ac:dyDescent="0.3">
      <c r="A57">
        <v>231</v>
      </c>
      <c r="B57">
        <v>2013</v>
      </c>
      <c r="C57" s="2">
        <v>14</v>
      </c>
      <c r="D57">
        <v>125</v>
      </c>
      <c r="E57" t="s">
        <v>636</v>
      </c>
      <c r="S57">
        <v>0</v>
      </c>
    </row>
    <row r="58" spans="1:19" x14ac:dyDescent="0.3">
      <c r="A58">
        <v>231</v>
      </c>
      <c r="B58">
        <v>2014</v>
      </c>
      <c r="C58" s="2">
        <v>13</v>
      </c>
      <c r="D58">
        <v>83</v>
      </c>
      <c r="E58" t="s">
        <v>636</v>
      </c>
      <c r="S58">
        <v>-1</v>
      </c>
    </row>
    <row r="59" spans="1:19" x14ac:dyDescent="0.3">
      <c r="A59">
        <v>231</v>
      </c>
      <c r="B59">
        <v>2015</v>
      </c>
      <c r="C59" s="2">
        <v>13</v>
      </c>
      <c r="D59">
        <v>140</v>
      </c>
      <c r="E59" t="s">
        <v>636</v>
      </c>
      <c r="S59">
        <v>-2</v>
      </c>
    </row>
    <row r="60" spans="1:19" x14ac:dyDescent="0.3">
      <c r="A60">
        <v>231</v>
      </c>
      <c r="B60">
        <v>2016</v>
      </c>
      <c r="C60" s="2">
        <v>13</v>
      </c>
      <c r="D60">
        <v>32</v>
      </c>
      <c r="E60" t="s">
        <v>636</v>
      </c>
      <c r="G60">
        <f>C55</f>
        <v>14</v>
      </c>
      <c r="S60">
        <v>0</v>
      </c>
    </row>
    <row r="61" spans="1:19" x14ac:dyDescent="0.3">
      <c r="A61">
        <v>234</v>
      </c>
      <c r="B61">
        <v>2006</v>
      </c>
      <c r="C61" s="2">
        <v>7</v>
      </c>
      <c r="D61">
        <v>328</v>
      </c>
      <c r="E61" t="s">
        <v>567</v>
      </c>
      <c r="S61">
        <v>0</v>
      </c>
    </row>
    <row r="62" spans="1:19" x14ac:dyDescent="0.3">
      <c r="A62">
        <v>234</v>
      </c>
      <c r="B62">
        <v>2004</v>
      </c>
      <c r="C62" s="2">
        <v>10</v>
      </c>
      <c r="D62">
        <v>377</v>
      </c>
      <c r="E62" t="s">
        <v>513</v>
      </c>
      <c r="S62">
        <v>-1</v>
      </c>
    </row>
    <row r="63" spans="1:19" x14ac:dyDescent="0.3">
      <c r="A63">
        <v>251</v>
      </c>
      <c r="B63">
        <v>2000</v>
      </c>
      <c r="C63" s="2">
        <v>9</v>
      </c>
      <c r="D63">
        <v>30</v>
      </c>
      <c r="E63" t="s">
        <v>120</v>
      </c>
      <c r="S63">
        <v>1</v>
      </c>
    </row>
    <row r="64" spans="1:19" x14ac:dyDescent="0.3">
      <c r="A64">
        <v>253</v>
      </c>
      <c r="B64">
        <v>2005</v>
      </c>
      <c r="C64" s="2">
        <v>14</v>
      </c>
      <c r="D64">
        <v>35</v>
      </c>
      <c r="E64" t="s">
        <v>636</v>
      </c>
      <c r="S64">
        <v>0</v>
      </c>
    </row>
    <row r="65" spans="1:19" x14ac:dyDescent="0.3">
      <c r="A65">
        <v>259</v>
      </c>
      <c r="B65">
        <v>2012</v>
      </c>
      <c r="C65" s="2">
        <v>13</v>
      </c>
      <c r="D65">
        <v>565</v>
      </c>
      <c r="E65" t="s">
        <v>463</v>
      </c>
      <c r="S65">
        <v>-1</v>
      </c>
    </row>
    <row r="66" spans="1:19" x14ac:dyDescent="0.3">
      <c r="A66">
        <v>259</v>
      </c>
      <c r="B66">
        <v>2013</v>
      </c>
      <c r="C66" s="2">
        <v>12</v>
      </c>
      <c r="D66">
        <v>1870</v>
      </c>
      <c r="E66" t="s">
        <v>463</v>
      </c>
      <c r="G66">
        <f>C65</f>
        <v>13</v>
      </c>
      <c r="S66">
        <v>0</v>
      </c>
    </row>
    <row r="67" spans="1:19" x14ac:dyDescent="0.3">
      <c r="A67">
        <v>264</v>
      </c>
      <c r="B67">
        <v>1998</v>
      </c>
      <c r="C67" s="2">
        <v>13</v>
      </c>
      <c r="D67">
        <v>25</v>
      </c>
      <c r="E67" t="s">
        <v>636</v>
      </c>
      <c r="S67">
        <v>0</v>
      </c>
    </row>
    <row r="68" spans="1:19" x14ac:dyDescent="0.3">
      <c r="A68">
        <v>264</v>
      </c>
      <c r="B68">
        <v>1999</v>
      </c>
      <c r="C68" s="2">
        <v>13</v>
      </c>
      <c r="D68">
        <v>25</v>
      </c>
      <c r="E68" t="s">
        <v>636</v>
      </c>
      <c r="S68">
        <v>0</v>
      </c>
    </row>
    <row r="69" spans="1:19" x14ac:dyDescent="0.3">
      <c r="A69">
        <v>264</v>
      </c>
      <c r="B69">
        <v>2000</v>
      </c>
      <c r="C69" s="2">
        <v>13</v>
      </c>
      <c r="D69">
        <v>69</v>
      </c>
      <c r="E69" t="s">
        <v>636</v>
      </c>
      <c r="S69">
        <v>2</v>
      </c>
    </row>
    <row r="70" spans="1:19" x14ac:dyDescent="0.3">
      <c r="A70">
        <v>264</v>
      </c>
      <c r="B70">
        <v>2001</v>
      </c>
      <c r="C70" s="2">
        <v>13</v>
      </c>
      <c r="D70">
        <v>117</v>
      </c>
      <c r="E70" t="s">
        <v>636</v>
      </c>
      <c r="S70">
        <v>0</v>
      </c>
    </row>
    <row r="71" spans="1:19" x14ac:dyDescent="0.3">
      <c r="A71">
        <v>264</v>
      </c>
      <c r="B71">
        <v>2002</v>
      </c>
      <c r="C71" s="2">
        <v>14</v>
      </c>
      <c r="D71">
        <v>184</v>
      </c>
      <c r="E71" t="s">
        <v>636</v>
      </c>
      <c r="G71">
        <f>C67</f>
        <v>13</v>
      </c>
      <c r="S71">
        <v>-1</v>
      </c>
    </row>
    <row r="72" spans="1:19" x14ac:dyDescent="0.3">
      <c r="A72">
        <v>264</v>
      </c>
      <c r="B72">
        <v>2005</v>
      </c>
      <c r="C72" s="2">
        <v>14</v>
      </c>
      <c r="D72">
        <v>27</v>
      </c>
      <c r="E72" t="s">
        <v>636</v>
      </c>
      <c r="S72">
        <v>-2</v>
      </c>
    </row>
    <row r="73" spans="1:19" x14ac:dyDescent="0.3">
      <c r="A73">
        <v>264</v>
      </c>
      <c r="B73">
        <v>2006</v>
      </c>
      <c r="C73" s="2">
        <v>14</v>
      </c>
      <c r="D73">
        <v>48</v>
      </c>
      <c r="E73" t="s">
        <v>636</v>
      </c>
      <c r="S73">
        <v>0</v>
      </c>
    </row>
    <row r="74" spans="1:19" x14ac:dyDescent="0.3">
      <c r="A74">
        <v>264</v>
      </c>
      <c r="B74">
        <v>2007</v>
      </c>
      <c r="C74" s="2">
        <v>14</v>
      </c>
      <c r="D74">
        <v>29</v>
      </c>
      <c r="E74" t="s">
        <v>636</v>
      </c>
      <c r="S74">
        <v>0</v>
      </c>
    </row>
    <row r="75" spans="1:19" x14ac:dyDescent="0.3">
      <c r="A75">
        <v>264</v>
      </c>
      <c r="B75">
        <v>2008</v>
      </c>
      <c r="C75" s="2">
        <v>14</v>
      </c>
      <c r="D75">
        <v>31</v>
      </c>
      <c r="E75" t="s">
        <v>636</v>
      </c>
      <c r="S75">
        <v>0</v>
      </c>
    </row>
    <row r="76" spans="1:19" x14ac:dyDescent="0.3">
      <c r="A76">
        <v>264</v>
      </c>
      <c r="B76">
        <v>2009</v>
      </c>
      <c r="C76" s="2">
        <v>13</v>
      </c>
      <c r="D76">
        <v>52</v>
      </c>
      <c r="E76" t="s">
        <v>636</v>
      </c>
      <c r="S76">
        <v>1</v>
      </c>
    </row>
    <row r="77" spans="1:19" x14ac:dyDescent="0.3">
      <c r="A77">
        <v>264</v>
      </c>
      <c r="B77">
        <v>2010</v>
      </c>
      <c r="C77" s="2">
        <v>14</v>
      </c>
      <c r="D77">
        <v>36</v>
      </c>
      <c r="E77" t="s">
        <v>636</v>
      </c>
      <c r="S77">
        <v>0</v>
      </c>
    </row>
    <row r="78" spans="1:19" x14ac:dyDescent="0.3">
      <c r="A78">
        <v>264</v>
      </c>
      <c r="B78">
        <v>2011</v>
      </c>
      <c r="C78" s="2">
        <v>14</v>
      </c>
      <c r="D78">
        <v>170</v>
      </c>
      <c r="E78" t="s">
        <v>636</v>
      </c>
      <c r="G78">
        <f>C72</f>
        <v>14</v>
      </c>
      <c r="S78">
        <v>0</v>
      </c>
    </row>
    <row r="79" spans="1:19" x14ac:dyDescent="0.3">
      <c r="A79">
        <v>264</v>
      </c>
      <c r="B79">
        <v>2013</v>
      </c>
      <c r="C79" s="2">
        <v>14</v>
      </c>
      <c r="D79">
        <v>83</v>
      </c>
      <c r="E79" t="s">
        <v>636</v>
      </c>
      <c r="S79">
        <v>0</v>
      </c>
    </row>
    <row r="80" spans="1:19" x14ac:dyDescent="0.3">
      <c r="A80">
        <v>264</v>
      </c>
      <c r="B80">
        <v>2015</v>
      </c>
      <c r="C80" s="2">
        <v>13</v>
      </c>
      <c r="D80">
        <v>75</v>
      </c>
      <c r="E80" t="s">
        <v>636</v>
      </c>
      <c r="S80">
        <v>0</v>
      </c>
    </row>
    <row r="81" spans="1:19" x14ac:dyDescent="0.3">
      <c r="A81">
        <v>265</v>
      </c>
      <c r="B81">
        <v>2013</v>
      </c>
      <c r="C81" s="2">
        <v>17</v>
      </c>
      <c r="D81">
        <v>94</v>
      </c>
      <c r="E81" t="s">
        <v>289</v>
      </c>
      <c r="S81">
        <v>0</v>
      </c>
    </row>
    <row r="82" spans="1:19" x14ac:dyDescent="0.3">
      <c r="A82">
        <v>265</v>
      </c>
      <c r="B82">
        <v>2014</v>
      </c>
      <c r="C82" s="2">
        <v>17</v>
      </c>
      <c r="D82">
        <v>59</v>
      </c>
      <c r="E82" t="s">
        <v>289</v>
      </c>
      <c r="G82">
        <f>C81</f>
        <v>17</v>
      </c>
      <c r="S82">
        <v>0</v>
      </c>
    </row>
    <row r="83" spans="1:19" x14ac:dyDescent="0.3">
      <c r="A83">
        <v>269</v>
      </c>
      <c r="B83">
        <v>1998</v>
      </c>
      <c r="C83" s="2">
        <v>13</v>
      </c>
      <c r="D83">
        <v>250</v>
      </c>
      <c r="E83" t="s">
        <v>668</v>
      </c>
      <c r="S83">
        <v>0</v>
      </c>
    </row>
    <row r="84" spans="1:19" x14ac:dyDescent="0.3">
      <c r="A84">
        <v>269</v>
      </c>
      <c r="B84">
        <v>1999</v>
      </c>
      <c r="C84" s="2">
        <v>13</v>
      </c>
      <c r="D84">
        <v>156</v>
      </c>
      <c r="E84" t="s">
        <v>668</v>
      </c>
      <c r="S84">
        <v>1</v>
      </c>
    </row>
    <row r="85" spans="1:19" x14ac:dyDescent="0.3">
      <c r="A85">
        <v>269</v>
      </c>
      <c r="B85">
        <v>2000</v>
      </c>
      <c r="C85" s="2">
        <v>12</v>
      </c>
      <c r="D85">
        <v>268</v>
      </c>
      <c r="E85" t="s">
        <v>668</v>
      </c>
      <c r="S85">
        <v>-1</v>
      </c>
    </row>
    <row r="86" spans="1:19" x14ac:dyDescent="0.3">
      <c r="A86">
        <v>269</v>
      </c>
      <c r="B86">
        <v>2001</v>
      </c>
      <c r="C86" s="2">
        <v>12</v>
      </c>
      <c r="D86">
        <v>429</v>
      </c>
      <c r="E86" t="s">
        <v>668</v>
      </c>
      <c r="S86">
        <v>0</v>
      </c>
    </row>
    <row r="87" spans="1:19" x14ac:dyDescent="0.3">
      <c r="A87">
        <v>269</v>
      </c>
      <c r="B87">
        <v>2002</v>
      </c>
      <c r="C87" s="2">
        <v>12</v>
      </c>
      <c r="D87">
        <v>3947</v>
      </c>
      <c r="E87" t="s">
        <v>668</v>
      </c>
      <c r="S87">
        <v>0</v>
      </c>
    </row>
    <row r="88" spans="1:19" x14ac:dyDescent="0.3">
      <c r="A88">
        <v>269</v>
      </c>
      <c r="B88">
        <v>2003</v>
      </c>
      <c r="C88" s="2">
        <v>12</v>
      </c>
      <c r="D88">
        <v>1341</v>
      </c>
      <c r="E88" t="s">
        <v>668</v>
      </c>
      <c r="S88">
        <v>0</v>
      </c>
    </row>
    <row r="89" spans="1:19" x14ac:dyDescent="0.3">
      <c r="A89">
        <v>269</v>
      </c>
      <c r="B89">
        <v>2004</v>
      </c>
      <c r="C89" s="2">
        <v>12</v>
      </c>
      <c r="D89">
        <v>1880</v>
      </c>
      <c r="E89" t="s">
        <v>668</v>
      </c>
      <c r="S89">
        <v>0</v>
      </c>
    </row>
    <row r="90" spans="1:19" x14ac:dyDescent="0.3">
      <c r="A90">
        <v>269</v>
      </c>
      <c r="B90">
        <v>2005</v>
      </c>
      <c r="C90" s="2">
        <v>12</v>
      </c>
      <c r="D90">
        <v>1104</v>
      </c>
      <c r="E90" t="s">
        <v>668</v>
      </c>
      <c r="S90">
        <v>0</v>
      </c>
    </row>
    <row r="91" spans="1:19" x14ac:dyDescent="0.3">
      <c r="A91">
        <v>269</v>
      </c>
      <c r="B91">
        <v>2006</v>
      </c>
      <c r="C91" s="2">
        <v>11</v>
      </c>
      <c r="D91">
        <v>457</v>
      </c>
      <c r="E91" t="s">
        <v>668</v>
      </c>
      <c r="G91">
        <f>C83</f>
        <v>13</v>
      </c>
      <c r="S91">
        <v>-1</v>
      </c>
    </row>
    <row r="92" spans="1:19" x14ac:dyDescent="0.3">
      <c r="A92">
        <v>283</v>
      </c>
      <c r="B92">
        <v>1998</v>
      </c>
      <c r="C92" s="2">
        <v>19</v>
      </c>
      <c r="D92">
        <v>3268</v>
      </c>
      <c r="E92" t="s">
        <v>289</v>
      </c>
    </row>
    <row r="93" spans="1:19" x14ac:dyDescent="0.3">
      <c r="A93">
        <v>283</v>
      </c>
      <c r="B93">
        <v>1999</v>
      </c>
      <c r="C93" s="2">
        <v>19</v>
      </c>
      <c r="D93">
        <v>2953</v>
      </c>
      <c r="E93" t="s">
        <v>289</v>
      </c>
    </row>
    <row r="94" spans="1:19" x14ac:dyDescent="0.3">
      <c r="A94">
        <v>283</v>
      </c>
      <c r="B94">
        <v>2000</v>
      </c>
      <c r="C94" s="2">
        <v>19</v>
      </c>
      <c r="D94">
        <v>1294</v>
      </c>
      <c r="E94" t="s">
        <v>289</v>
      </c>
    </row>
    <row r="95" spans="1:19" x14ac:dyDescent="0.3">
      <c r="A95">
        <v>283</v>
      </c>
      <c r="B95">
        <v>2001</v>
      </c>
      <c r="C95" s="2">
        <v>19</v>
      </c>
      <c r="D95">
        <v>454</v>
      </c>
      <c r="E95" t="s">
        <v>289</v>
      </c>
      <c r="G95">
        <f>C92</f>
        <v>19</v>
      </c>
    </row>
    <row r="96" spans="1:19" x14ac:dyDescent="0.3">
      <c r="A96">
        <v>283</v>
      </c>
      <c r="B96">
        <v>2006</v>
      </c>
      <c r="C96" s="2">
        <v>18</v>
      </c>
      <c r="D96">
        <v>182</v>
      </c>
      <c r="E96" t="s">
        <v>289</v>
      </c>
    </row>
    <row r="97" spans="1:7" x14ac:dyDescent="0.3">
      <c r="A97">
        <v>283</v>
      </c>
      <c r="B97">
        <v>2007</v>
      </c>
      <c r="C97" s="2">
        <v>17</v>
      </c>
      <c r="D97">
        <v>516</v>
      </c>
      <c r="E97" t="s">
        <v>289</v>
      </c>
    </row>
    <row r="98" spans="1:7" x14ac:dyDescent="0.3">
      <c r="A98">
        <v>283</v>
      </c>
      <c r="B98">
        <v>2008</v>
      </c>
      <c r="C98" s="2">
        <v>18</v>
      </c>
      <c r="D98">
        <v>486</v>
      </c>
      <c r="E98" t="s">
        <v>289</v>
      </c>
      <c r="G98">
        <f>C96</f>
        <v>18</v>
      </c>
    </row>
    <row r="99" spans="1:7" x14ac:dyDescent="0.3">
      <c r="A99">
        <v>283</v>
      </c>
      <c r="B99">
        <v>2011</v>
      </c>
      <c r="C99" s="2">
        <v>18</v>
      </c>
      <c r="D99">
        <v>41</v>
      </c>
      <c r="E99" t="s">
        <v>289</v>
      </c>
    </row>
    <row r="100" spans="1:7" x14ac:dyDescent="0.3">
      <c r="A100">
        <v>283</v>
      </c>
      <c r="B100">
        <v>2012</v>
      </c>
      <c r="C100" s="2">
        <v>18</v>
      </c>
      <c r="D100">
        <v>703</v>
      </c>
      <c r="E100" t="s">
        <v>289</v>
      </c>
    </row>
    <row r="101" spans="1:7" x14ac:dyDescent="0.3">
      <c r="A101">
        <v>283</v>
      </c>
      <c r="B101">
        <v>2013</v>
      </c>
      <c r="C101" s="2">
        <v>17</v>
      </c>
      <c r="D101">
        <v>1379</v>
      </c>
      <c r="E101" t="s">
        <v>289</v>
      </c>
    </row>
    <row r="102" spans="1:7" x14ac:dyDescent="0.3">
      <c r="A102">
        <v>283</v>
      </c>
      <c r="B102">
        <v>2014</v>
      </c>
      <c r="C102" s="2">
        <v>17</v>
      </c>
      <c r="D102">
        <v>79</v>
      </c>
      <c r="E102" t="s">
        <v>289</v>
      </c>
      <c r="G102">
        <f>C99</f>
        <v>18</v>
      </c>
    </row>
    <row r="103" spans="1:7" x14ac:dyDescent="0.3">
      <c r="A103">
        <v>287</v>
      </c>
      <c r="B103">
        <v>1998</v>
      </c>
      <c r="C103" s="2">
        <v>18</v>
      </c>
      <c r="D103">
        <v>621</v>
      </c>
      <c r="E103" t="s">
        <v>185</v>
      </c>
    </row>
    <row r="104" spans="1:7" x14ac:dyDescent="0.3">
      <c r="A104">
        <v>287</v>
      </c>
      <c r="B104">
        <v>1999</v>
      </c>
      <c r="C104" s="2">
        <v>18</v>
      </c>
      <c r="D104">
        <v>524</v>
      </c>
      <c r="E104" t="s">
        <v>185</v>
      </c>
    </row>
    <row r="105" spans="1:7" x14ac:dyDescent="0.3">
      <c r="A105">
        <v>287</v>
      </c>
      <c r="B105">
        <v>2000</v>
      </c>
      <c r="C105" s="2">
        <v>18</v>
      </c>
      <c r="D105">
        <v>1348</v>
      </c>
      <c r="E105" t="s">
        <v>185</v>
      </c>
    </row>
    <row r="106" spans="1:7" x14ac:dyDescent="0.3">
      <c r="A106">
        <v>287</v>
      </c>
      <c r="B106">
        <v>2001</v>
      </c>
      <c r="C106" s="2">
        <v>17</v>
      </c>
      <c r="D106">
        <v>1182</v>
      </c>
      <c r="E106" t="s">
        <v>185</v>
      </c>
      <c r="G106">
        <f>C103</f>
        <v>18</v>
      </c>
    </row>
    <row r="107" spans="1:7" x14ac:dyDescent="0.3">
      <c r="A107">
        <v>287</v>
      </c>
      <c r="B107">
        <v>2003</v>
      </c>
      <c r="C107" s="2">
        <v>16</v>
      </c>
      <c r="D107">
        <v>972</v>
      </c>
      <c r="E107" t="s">
        <v>185</v>
      </c>
    </row>
    <row r="108" spans="1:7" x14ac:dyDescent="0.3">
      <c r="A108">
        <v>287</v>
      </c>
      <c r="B108">
        <v>2004</v>
      </c>
      <c r="C108" s="2">
        <v>15</v>
      </c>
      <c r="D108">
        <v>387</v>
      </c>
      <c r="E108" t="s">
        <v>185</v>
      </c>
    </row>
    <row r="109" spans="1:7" x14ac:dyDescent="0.3">
      <c r="A109">
        <v>287</v>
      </c>
      <c r="B109">
        <v>2005</v>
      </c>
      <c r="C109" s="2">
        <v>15</v>
      </c>
      <c r="D109">
        <v>286</v>
      </c>
      <c r="E109" t="s">
        <v>185</v>
      </c>
    </row>
    <row r="110" spans="1:7" x14ac:dyDescent="0.3">
      <c r="A110">
        <v>287</v>
      </c>
      <c r="B110">
        <v>2006</v>
      </c>
      <c r="C110" s="2">
        <v>15</v>
      </c>
      <c r="D110">
        <v>141</v>
      </c>
      <c r="E110" t="s">
        <v>185</v>
      </c>
      <c r="G110">
        <f>C107</f>
        <v>16</v>
      </c>
    </row>
    <row r="111" spans="1:7" x14ac:dyDescent="0.3">
      <c r="A111">
        <v>287</v>
      </c>
      <c r="B111">
        <v>2008</v>
      </c>
      <c r="C111" s="2">
        <v>14</v>
      </c>
      <c r="D111">
        <v>201</v>
      </c>
      <c r="E111" t="s">
        <v>185</v>
      </c>
    </row>
    <row r="112" spans="1:7" x14ac:dyDescent="0.3">
      <c r="A112">
        <v>287</v>
      </c>
      <c r="B112">
        <v>2014</v>
      </c>
      <c r="C112" s="2">
        <v>14</v>
      </c>
      <c r="D112">
        <v>49</v>
      </c>
      <c r="E112" t="s">
        <v>185</v>
      </c>
    </row>
    <row r="113" spans="1:7" x14ac:dyDescent="0.3">
      <c r="A113">
        <v>287</v>
      </c>
      <c r="B113">
        <v>2015</v>
      </c>
      <c r="C113" s="2">
        <v>17</v>
      </c>
      <c r="D113">
        <v>133</v>
      </c>
      <c r="E113" t="s">
        <v>185</v>
      </c>
      <c r="G113">
        <f>C112</f>
        <v>14</v>
      </c>
    </row>
    <row r="114" spans="1:7" x14ac:dyDescent="0.3">
      <c r="A114">
        <v>287</v>
      </c>
      <c r="B114">
        <v>2002</v>
      </c>
      <c r="C114" s="2">
        <v>19</v>
      </c>
      <c r="D114">
        <v>1114</v>
      </c>
      <c r="E114" t="s">
        <v>289</v>
      </c>
    </row>
    <row r="115" spans="1:7" x14ac:dyDescent="0.3">
      <c r="A115">
        <v>288</v>
      </c>
      <c r="B115">
        <v>1998</v>
      </c>
      <c r="C115" s="2">
        <v>18</v>
      </c>
      <c r="D115">
        <v>34</v>
      </c>
      <c r="E115" t="s">
        <v>249</v>
      </c>
    </row>
    <row r="116" spans="1:7" x14ac:dyDescent="0.3">
      <c r="A116">
        <v>288</v>
      </c>
      <c r="B116">
        <v>1999</v>
      </c>
      <c r="C116" s="2">
        <v>18</v>
      </c>
      <c r="D116">
        <v>394</v>
      </c>
      <c r="E116" t="s">
        <v>249</v>
      </c>
    </row>
    <row r="117" spans="1:7" x14ac:dyDescent="0.3">
      <c r="A117">
        <v>288</v>
      </c>
      <c r="B117">
        <v>2000</v>
      </c>
      <c r="C117" s="2">
        <v>18</v>
      </c>
      <c r="D117">
        <v>989</v>
      </c>
      <c r="E117" t="s">
        <v>249</v>
      </c>
    </row>
    <row r="118" spans="1:7" x14ac:dyDescent="0.3">
      <c r="A118">
        <v>288</v>
      </c>
      <c r="B118">
        <v>2001</v>
      </c>
      <c r="C118" s="2">
        <v>18</v>
      </c>
      <c r="D118">
        <v>226</v>
      </c>
      <c r="E118" t="s">
        <v>249</v>
      </c>
    </row>
    <row r="119" spans="1:7" x14ac:dyDescent="0.3">
      <c r="A119">
        <v>288</v>
      </c>
      <c r="B119">
        <v>2002</v>
      </c>
      <c r="C119" s="2">
        <v>17</v>
      </c>
      <c r="D119">
        <v>294</v>
      </c>
      <c r="E119" t="s">
        <v>249</v>
      </c>
    </row>
    <row r="120" spans="1:7" x14ac:dyDescent="0.3">
      <c r="A120">
        <v>288</v>
      </c>
      <c r="B120">
        <v>2003</v>
      </c>
      <c r="C120" s="2">
        <v>18</v>
      </c>
      <c r="D120">
        <v>37</v>
      </c>
      <c r="E120" t="s">
        <v>249</v>
      </c>
      <c r="G120">
        <f>C115</f>
        <v>18</v>
      </c>
    </row>
    <row r="121" spans="1:7" x14ac:dyDescent="0.3">
      <c r="A121">
        <v>288</v>
      </c>
      <c r="B121">
        <v>2005</v>
      </c>
      <c r="C121" s="2">
        <v>17</v>
      </c>
      <c r="D121">
        <v>100</v>
      </c>
      <c r="E121" t="s">
        <v>249</v>
      </c>
    </row>
    <row r="122" spans="1:7" x14ac:dyDescent="0.3">
      <c r="A122">
        <v>288</v>
      </c>
      <c r="B122">
        <v>2006</v>
      </c>
      <c r="C122" s="2">
        <v>16</v>
      </c>
      <c r="D122">
        <v>1250</v>
      </c>
      <c r="E122" t="s">
        <v>249</v>
      </c>
    </row>
    <row r="123" spans="1:7" x14ac:dyDescent="0.3">
      <c r="A123">
        <v>288</v>
      </c>
      <c r="B123">
        <v>2007</v>
      </c>
      <c r="C123" s="2">
        <v>16</v>
      </c>
      <c r="D123">
        <v>69</v>
      </c>
      <c r="E123" t="s">
        <v>249</v>
      </c>
    </row>
    <row r="124" spans="1:7" x14ac:dyDescent="0.3">
      <c r="A124">
        <v>288</v>
      </c>
      <c r="B124">
        <v>2008</v>
      </c>
      <c r="C124" s="2">
        <v>16</v>
      </c>
      <c r="D124">
        <v>991</v>
      </c>
      <c r="E124" t="s">
        <v>249</v>
      </c>
    </row>
    <row r="125" spans="1:7" x14ac:dyDescent="0.3">
      <c r="A125">
        <v>288</v>
      </c>
      <c r="B125">
        <v>2009</v>
      </c>
      <c r="C125" s="2">
        <v>16</v>
      </c>
      <c r="D125">
        <v>131</v>
      </c>
      <c r="E125" t="s">
        <v>249</v>
      </c>
      <c r="G125">
        <f>C121</f>
        <v>17</v>
      </c>
    </row>
    <row r="126" spans="1:7" x14ac:dyDescent="0.3">
      <c r="A126">
        <v>288</v>
      </c>
      <c r="B126">
        <v>2010</v>
      </c>
      <c r="C126" s="2">
        <v>17</v>
      </c>
      <c r="D126">
        <v>42</v>
      </c>
      <c r="E126" t="s">
        <v>832</v>
      </c>
    </row>
    <row r="127" spans="1:7" x14ac:dyDescent="0.3">
      <c r="A127">
        <v>289</v>
      </c>
      <c r="B127">
        <v>1998</v>
      </c>
      <c r="C127" s="2">
        <v>8</v>
      </c>
      <c r="D127">
        <v>939</v>
      </c>
      <c r="E127" t="s">
        <v>265</v>
      </c>
    </row>
    <row r="128" spans="1:7" x14ac:dyDescent="0.3">
      <c r="A128">
        <v>289</v>
      </c>
      <c r="B128">
        <v>1999</v>
      </c>
      <c r="C128" s="2">
        <v>9</v>
      </c>
      <c r="D128">
        <v>1374</v>
      </c>
      <c r="E128" t="s">
        <v>265</v>
      </c>
    </row>
    <row r="129" spans="1:7" x14ac:dyDescent="0.3">
      <c r="A129">
        <v>289</v>
      </c>
      <c r="B129">
        <v>2000</v>
      </c>
      <c r="C129" s="2">
        <v>8</v>
      </c>
      <c r="D129">
        <v>1023</v>
      </c>
      <c r="E129" t="s">
        <v>265</v>
      </c>
    </row>
    <row r="130" spans="1:7" x14ac:dyDescent="0.3">
      <c r="A130">
        <v>289</v>
      </c>
      <c r="B130">
        <v>2001</v>
      </c>
      <c r="C130" s="2">
        <v>8</v>
      </c>
      <c r="D130">
        <v>1072</v>
      </c>
      <c r="E130" t="s">
        <v>265</v>
      </c>
    </row>
    <row r="131" spans="1:7" x14ac:dyDescent="0.3">
      <c r="A131">
        <v>289</v>
      </c>
      <c r="B131">
        <v>2002</v>
      </c>
      <c r="C131" s="2">
        <v>8</v>
      </c>
      <c r="D131">
        <v>2263</v>
      </c>
      <c r="E131" t="s">
        <v>265</v>
      </c>
    </row>
    <row r="132" spans="1:7" x14ac:dyDescent="0.3">
      <c r="A132">
        <v>289</v>
      </c>
      <c r="B132">
        <v>2003</v>
      </c>
      <c r="C132" s="2">
        <v>8</v>
      </c>
      <c r="D132">
        <v>751</v>
      </c>
      <c r="E132" t="s">
        <v>265</v>
      </c>
    </row>
    <row r="133" spans="1:7" x14ac:dyDescent="0.3">
      <c r="A133">
        <v>289</v>
      </c>
      <c r="B133">
        <v>2004</v>
      </c>
      <c r="C133" s="2">
        <v>8</v>
      </c>
      <c r="D133">
        <v>1234</v>
      </c>
      <c r="E133" t="s">
        <v>265</v>
      </c>
    </row>
    <row r="134" spans="1:7" x14ac:dyDescent="0.3">
      <c r="A134">
        <v>289</v>
      </c>
      <c r="B134">
        <v>2005</v>
      </c>
      <c r="C134" s="2">
        <v>8</v>
      </c>
      <c r="D134">
        <v>1389</v>
      </c>
      <c r="E134" t="s">
        <v>265</v>
      </c>
    </row>
    <row r="135" spans="1:7" x14ac:dyDescent="0.3">
      <c r="A135">
        <v>289</v>
      </c>
      <c r="B135">
        <v>2006</v>
      </c>
      <c r="C135" s="2">
        <v>7</v>
      </c>
      <c r="D135">
        <v>502</v>
      </c>
      <c r="E135" t="s">
        <v>265</v>
      </c>
    </row>
    <row r="136" spans="1:7" x14ac:dyDescent="0.3">
      <c r="A136">
        <v>289</v>
      </c>
      <c r="B136">
        <v>2007</v>
      </c>
      <c r="C136" s="2">
        <v>7</v>
      </c>
      <c r="D136">
        <v>316</v>
      </c>
      <c r="E136" t="s">
        <v>265</v>
      </c>
    </row>
    <row r="137" spans="1:7" x14ac:dyDescent="0.3">
      <c r="A137">
        <v>289</v>
      </c>
      <c r="B137">
        <v>2008</v>
      </c>
      <c r="C137" s="2">
        <v>7</v>
      </c>
      <c r="D137">
        <v>244</v>
      </c>
      <c r="E137" t="s">
        <v>265</v>
      </c>
    </row>
    <row r="138" spans="1:7" x14ac:dyDescent="0.3">
      <c r="A138">
        <v>289</v>
      </c>
      <c r="B138">
        <v>2009</v>
      </c>
      <c r="C138" s="2">
        <v>6</v>
      </c>
      <c r="D138">
        <v>377</v>
      </c>
      <c r="E138" t="s">
        <v>265</v>
      </c>
    </row>
    <row r="139" spans="1:7" x14ac:dyDescent="0.3">
      <c r="A139">
        <v>289</v>
      </c>
      <c r="B139">
        <v>2010</v>
      </c>
      <c r="C139" s="2">
        <v>6</v>
      </c>
      <c r="D139">
        <v>419</v>
      </c>
      <c r="E139" t="s">
        <v>265</v>
      </c>
    </row>
    <row r="140" spans="1:7" x14ac:dyDescent="0.3">
      <c r="A140">
        <v>289</v>
      </c>
      <c r="B140">
        <v>2011</v>
      </c>
      <c r="C140" s="2">
        <v>6</v>
      </c>
      <c r="D140">
        <v>202</v>
      </c>
      <c r="E140" t="s">
        <v>265</v>
      </c>
    </row>
    <row r="141" spans="1:7" x14ac:dyDescent="0.3">
      <c r="A141">
        <v>289</v>
      </c>
      <c r="B141">
        <v>2012</v>
      </c>
      <c r="C141" s="2">
        <v>6</v>
      </c>
      <c r="D141">
        <v>211</v>
      </c>
      <c r="E141" t="s">
        <v>265</v>
      </c>
      <c r="G141">
        <f>C127</f>
        <v>8</v>
      </c>
    </row>
    <row r="142" spans="1:7" x14ac:dyDescent="0.3">
      <c r="A142">
        <v>289</v>
      </c>
      <c r="B142">
        <v>2015</v>
      </c>
      <c r="C142" s="2">
        <v>6</v>
      </c>
      <c r="D142">
        <v>134</v>
      </c>
      <c r="E142" t="s">
        <v>265</v>
      </c>
    </row>
    <row r="143" spans="1:7" x14ac:dyDescent="0.3">
      <c r="A143">
        <v>289</v>
      </c>
      <c r="B143">
        <v>2016</v>
      </c>
      <c r="C143" s="2">
        <v>6</v>
      </c>
      <c r="D143">
        <v>30</v>
      </c>
      <c r="E143" t="s">
        <v>265</v>
      </c>
      <c r="G143">
        <f>C142</f>
        <v>6</v>
      </c>
    </row>
    <row r="144" spans="1:7" x14ac:dyDescent="0.3">
      <c r="A144">
        <v>292</v>
      </c>
      <c r="B144">
        <v>1998</v>
      </c>
      <c r="C144" s="2">
        <v>10</v>
      </c>
      <c r="D144">
        <v>25</v>
      </c>
      <c r="E144" t="s">
        <v>717</v>
      </c>
    </row>
    <row r="145" spans="1:10" x14ac:dyDescent="0.3">
      <c r="A145">
        <v>292</v>
      </c>
      <c r="B145">
        <v>1999</v>
      </c>
      <c r="C145" s="2">
        <v>11</v>
      </c>
      <c r="D145">
        <v>75</v>
      </c>
      <c r="E145" t="s">
        <v>717</v>
      </c>
      <c r="G145">
        <f>C144</f>
        <v>10</v>
      </c>
    </row>
    <row r="146" spans="1:10" x14ac:dyDescent="0.3">
      <c r="A146">
        <v>292</v>
      </c>
      <c r="B146">
        <v>2007</v>
      </c>
      <c r="C146" s="2">
        <v>6</v>
      </c>
      <c r="D146">
        <v>32</v>
      </c>
      <c r="E146" t="s">
        <v>717</v>
      </c>
    </row>
    <row r="147" spans="1:10" x14ac:dyDescent="0.3">
      <c r="A147">
        <v>292</v>
      </c>
      <c r="B147">
        <v>2008</v>
      </c>
      <c r="C147" s="2">
        <v>6</v>
      </c>
      <c r="D147">
        <v>40</v>
      </c>
      <c r="E147" t="s">
        <v>717</v>
      </c>
    </row>
    <row r="148" spans="1:10" x14ac:dyDescent="0.3">
      <c r="A148">
        <v>292</v>
      </c>
      <c r="B148">
        <v>2009</v>
      </c>
      <c r="C148" s="2">
        <v>6</v>
      </c>
      <c r="D148">
        <v>50</v>
      </c>
      <c r="E148" t="s">
        <v>717</v>
      </c>
    </row>
    <row r="149" spans="1:10" x14ac:dyDescent="0.3">
      <c r="A149">
        <v>292</v>
      </c>
      <c r="B149">
        <v>2010</v>
      </c>
      <c r="C149" s="2">
        <v>6</v>
      </c>
      <c r="D149">
        <v>28</v>
      </c>
      <c r="E149" t="s">
        <v>717</v>
      </c>
      <c r="G149">
        <f>C146</f>
        <v>6</v>
      </c>
    </row>
    <row r="150" spans="1:10" x14ac:dyDescent="0.3">
      <c r="A150">
        <v>297</v>
      </c>
      <c r="B150">
        <v>2009</v>
      </c>
      <c r="C150" s="2">
        <v>14</v>
      </c>
      <c r="D150">
        <v>405</v>
      </c>
      <c r="E150" t="s">
        <v>682</v>
      </c>
    </row>
    <row r="151" spans="1:10" x14ac:dyDescent="0.3">
      <c r="A151">
        <v>297</v>
      </c>
      <c r="B151">
        <v>2011</v>
      </c>
      <c r="C151" s="2">
        <v>13</v>
      </c>
      <c r="D151">
        <v>324</v>
      </c>
      <c r="E151" t="s">
        <v>682</v>
      </c>
    </row>
    <row r="152" spans="1:10" x14ac:dyDescent="0.3">
      <c r="A152">
        <v>297</v>
      </c>
      <c r="B152">
        <v>2012</v>
      </c>
      <c r="C152" s="2">
        <v>12</v>
      </c>
      <c r="D152">
        <v>811</v>
      </c>
      <c r="E152" t="s">
        <v>682</v>
      </c>
    </row>
    <row r="153" spans="1:10" x14ac:dyDescent="0.3">
      <c r="A153">
        <v>297</v>
      </c>
      <c r="B153">
        <v>2013</v>
      </c>
      <c r="C153" s="2">
        <v>13</v>
      </c>
      <c r="D153">
        <v>1629</v>
      </c>
      <c r="E153" t="s">
        <v>682</v>
      </c>
    </row>
    <row r="154" spans="1:10" x14ac:dyDescent="0.3">
      <c r="A154">
        <v>297</v>
      </c>
      <c r="B154">
        <v>2014</v>
      </c>
      <c r="C154" s="2">
        <v>12</v>
      </c>
      <c r="D154">
        <v>4780</v>
      </c>
      <c r="E154" t="s">
        <v>682</v>
      </c>
    </row>
    <row r="155" spans="1:10" x14ac:dyDescent="0.3">
      <c r="A155">
        <v>297</v>
      </c>
      <c r="B155">
        <v>2015</v>
      </c>
      <c r="C155" s="2">
        <v>13</v>
      </c>
      <c r="D155">
        <v>2667</v>
      </c>
      <c r="E155" t="s">
        <v>682</v>
      </c>
    </row>
    <row r="156" spans="1:10" x14ac:dyDescent="0.3">
      <c r="A156">
        <v>297</v>
      </c>
      <c r="B156">
        <v>2016</v>
      </c>
      <c r="C156" s="2">
        <v>13</v>
      </c>
      <c r="D156">
        <v>177</v>
      </c>
      <c r="E156" t="s">
        <v>682</v>
      </c>
      <c r="G156">
        <f>C151</f>
        <v>13</v>
      </c>
    </row>
    <row r="157" spans="1:10" x14ac:dyDescent="0.3">
      <c r="A157">
        <v>299</v>
      </c>
      <c r="B157">
        <v>2013</v>
      </c>
      <c r="C157" s="2">
        <v>12</v>
      </c>
      <c r="D157">
        <v>68503</v>
      </c>
      <c r="E157" t="s">
        <v>463</v>
      </c>
    </row>
    <row r="158" spans="1:10" s="1" customFormat="1" x14ac:dyDescent="0.3">
      <c r="A158" s="1">
        <v>299</v>
      </c>
      <c r="B158" s="1">
        <v>2011</v>
      </c>
      <c r="C158" s="1">
        <v>8</v>
      </c>
      <c r="D158" s="1">
        <v>965</v>
      </c>
      <c r="E158" s="1" t="s">
        <v>513</v>
      </c>
      <c r="H158" s="4"/>
    </row>
    <row r="159" spans="1:10" s="1" customFormat="1" x14ac:dyDescent="0.3">
      <c r="A159" s="1">
        <v>299</v>
      </c>
      <c r="B159" s="1">
        <v>2012</v>
      </c>
      <c r="C159" s="1">
        <v>9</v>
      </c>
      <c r="D159" s="1">
        <v>38480</v>
      </c>
      <c r="E159" s="1" t="s">
        <v>513</v>
      </c>
      <c r="H159" s="4"/>
    </row>
    <row r="160" spans="1:10" s="1" customFormat="1" x14ac:dyDescent="0.3">
      <c r="A160" s="1">
        <v>299</v>
      </c>
      <c r="B160" s="1">
        <v>2014</v>
      </c>
      <c r="C160" s="1">
        <v>12</v>
      </c>
      <c r="D160" s="1">
        <v>54547</v>
      </c>
      <c r="E160" s="1" t="s">
        <v>513</v>
      </c>
      <c r="H160" s="4"/>
      <c r="J160" s="1" t="s">
        <v>968</v>
      </c>
    </row>
    <row r="161" spans="1:5" x14ac:dyDescent="0.3">
      <c r="A161">
        <v>300</v>
      </c>
      <c r="B161">
        <v>1998</v>
      </c>
      <c r="C161" s="2">
        <v>11</v>
      </c>
      <c r="D161">
        <v>235</v>
      </c>
      <c r="E161" t="s">
        <v>205</v>
      </c>
    </row>
    <row r="162" spans="1:5" x14ac:dyDescent="0.3">
      <c r="A162">
        <v>307</v>
      </c>
      <c r="B162">
        <v>2000</v>
      </c>
      <c r="C162" s="2">
        <v>18</v>
      </c>
      <c r="D162">
        <v>217</v>
      </c>
      <c r="E162" t="s">
        <v>401</v>
      </c>
    </row>
    <row r="163" spans="1:5" x14ac:dyDescent="0.3">
      <c r="A163">
        <v>307</v>
      </c>
      <c r="B163">
        <v>2001</v>
      </c>
      <c r="C163" s="2">
        <v>19</v>
      </c>
      <c r="D163">
        <v>432</v>
      </c>
      <c r="E163" t="s">
        <v>752</v>
      </c>
    </row>
    <row r="164" spans="1:5" x14ac:dyDescent="0.3">
      <c r="A164">
        <v>308</v>
      </c>
      <c r="B164">
        <v>1998</v>
      </c>
      <c r="C164" s="2">
        <v>9</v>
      </c>
      <c r="D164">
        <v>93</v>
      </c>
      <c r="E164" t="s">
        <v>719</v>
      </c>
    </row>
    <row r="165" spans="1:5" x14ac:dyDescent="0.3">
      <c r="A165">
        <v>308</v>
      </c>
      <c r="B165">
        <v>1999</v>
      </c>
      <c r="C165" s="2">
        <v>9</v>
      </c>
      <c r="D165">
        <v>106</v>
      </c>
      <c r="E165" t="s">
        <v>719</v>
      </c>
    </row>
    <row r="166" spans="1:5" x14ac:dyDescent="0.3">
      <c r="A166">
        <v>308</v>
      </c>
      <c r="B166">
        <v>2000</v>
      </c>
      <c r="C166" s="2">
        <v>7</v>
      </c>
      <c r="D166">
        <v>1427</v>
      </c>
      <c r="E166" t="s">
        <v>719</v>
      </c>
    </row>
    <row r="167" spans="1:5" x14ac:dyDescent="0.3">
      <c r="A167">
        <v>308</v>
      </c>
      <c r="B167">
        <v>2001</v>
      </c>
      <c r="C167" s="2">
        <v>8</v>
      </c>
      <c r="D167">
        <v>652</v>
      </c>
      <c r="E167" t="s">
        <v>719</v>
      </c>
    </row>
    <row r="168" spans="1:5" x14ac:dyDescent="0.3">
      <c r="A168">
        <v>308</v>
      </c>
      <c r="B168">
        <v>2002</v>
      </c>
      <c r="C168" s="2">
        <v>8</v>
      </c>
      <c r="D168">
        <v>382</v>
      </c>
      <c r="E168" t="s">
        <v>719</v>
      </c>
    </row>
    <row r="169" spans="1:5" x14ac:dyDescent="0.3">
      <c r="A169">
        <v>308</v>
      </c>
      <c r="B169">
        <v>2003</v>
      </c>
      <c r="C169" s="2">
        <v>8</v>
      </c>
      <c r="D169">
        <v>825</v>
      </c>
      <c r="E169" t="s">
        <v>719</v>
      </c>
    </row>
    <row r="170" spans="1:5" x14ac:dyDescent="0.3">
      <c r="A170">
        <v>308</v>
      </c>
      <c r="B170">
        <v>2004</v>
      </c>
      <c r="C170" s="2">
        <v>8</v>
      </c>
      <c r="D170">
        <v>69</v>
      </c>
      <c r="E170" t="s">
        <v>719</v>
      </c>
    </row>
    <row r="171" spans="1:5" x14ac:dyDescent="0.3">
      <c r="A171">
        <v>308</v>
      </c>
      <c r="B171">
        <v>2005</v>
      </c>
      <c r="C171" s="2">
        <v>7</v>
      </c>
      <c r="D171">
        <v>236</v>
      </c>
      <c r="E171" t="s">
        <v>719</v>
      </c>
    </row>
    <row r="172" spans="1:5" x14ac:dyDescent="0.3">
      <c r="A172">
        <v>308</v>
      </c>
      <c r="B172">
        <v>2006</v>
      </c>
      <c r="C172" s="2">
        <v>7</v>
      </c>
      <c r="D172">
        <v>50</v>
      </c>
      <c r="E172" t="s">
        <v>719</v>
      </c>
    </row>
    <row r="173" spans="1:5" x14ac:dyDescent="0.3">
      <c r="A173">
        <v>308</v>
      </c>
      <c r="B173">
        <v>2007</v>
      </c>
      <c r="C173" s="2">
        <v>7</v>
      </c>
      <c r="D173">
        <v>307</v>
      </c>
      <c r="E173" t="s">
        <v>719</v>
      </c>
    </row>
    <row r="174" spans="1:5" x14ac:dyDescent="0.3">
      <c r="A174">
        <v>308</v>
      </c>
      <c r="B174">
        <v>2008</v>
      </c>
      <c r="C174" s="2">
        <v>7</v>
      </c>
      <c r="D174">
        <v>297</v>
      </c>
      <c r="E174" t="s">
        <v>719</v>
      </c>
    </row>
    <row r="175" spans="1:5" x14ac:dyDescent="0.3">
      <c r="A175">
        <v>308</v>
      </c>
      <c r="B175">
        <v>2009</v>
      </c>
      <c r="C175" s="2">
        <v>7</v>
      </c>
      <c r="D175">
        <v>517</v>
      </c>
      <c r="E175" t="s">
        <v>719</v>
      </c>
    </row>
    <row r="176" spans="1:5" x14ac:dyDescent="0.3">
      <c r="A176">
        <v>308</v>
      </c>
      <c r="B176">
        <v>2010</v>
      </c>
      <c r="C176" s="2">
        <v>6</v>
      </c>
      <c r="D176">
        <v>74</v>
      </c>
      <c r="E176" t="s">
        <v>719</v>
      </c>
    </row>
    <row r="177" spans="1:7" x14ac:dyDescent="0.3">
      <c r="A177">
        <v>308</v>
      </c>
      <c r="B177">
        <v>2011</v>
      </c>
      <c r="C177" s="2">
        <v>6</v>
      </c>
      <c r="D177">
        <v>146</v>
      </c>
      <c r="E177" t="s">
        <v>719</v>
      </c>
    </row>
    <row r="178" spans="1:7" x14ac:dyDescent="0.3">
      <c r="A178">
        <v>308</v>
      </c>
      <c r="B178">
        <v>2012</v>
      </c>
      <c r="C178" s="2">
        <v>6</v>
      </c>
      <c r="D178">
        <v>113</v>
      </c>
      <c r="E178" t="s">
        <v>719</v>
      </c>
    </row>
    <row r="179" spans="1:7" x14ac:dyDescent="0.3">
      <c r="A179">
        <v>308</v>
      </c>
      <c r="B179">
        <v>2013</v>
      </c>
      <c r="C179" s="2">
        <v>6</v>
      </c>
      <c r="D179">
        <v>349</v>
      </c>
      <c r="E179" t="s">
        <v>719</v>
      </c>
    </row>
    <row r="180" spans="1:7" x14ac:dyDescent="0.3">
      <c r="A180">
        <v>308</v>
      </c>
      <c r="B180">
        <v>2014</v>
      </c>
      <c r="C180" s="2">
        <v>7</v>
      </c>
      <c r="D180">
        <v>280</v>
      </c>
      <c r="E180" t="s">
        <v>719</v>
      </c>
    </row>
    <row r="181" spans="1:7" x14ac:dyDescent="0.3">
      <c r="A181">
        <v>308</v>
      </c>
      <c r="B181">
        <v>2015</v>
      </c>
      <c r="C181" s="2">
        <v>7</v>
      </c>
      <c r="D181">
        <v>404</v>
      </c>
      <c r="E181" t="s">
        <v>719</v>
      </c>
    </row>
    <row r="182" spans="1:7" x14ac:dyDescent="0.3">
      <c r="A182">
        <v>308</v>
      </c>
      <c r="B182">
        <v>2016</v>
      </c>
      <c r="C182" s="2">
        <v>7</v>
      </c>
      <c r="D182">
        <v>322</v>
      </c>
      <c r="E182" t="s">
        <v>719</v>
      </c>
      <c r="G182">
        <f>C164</f>
        <v>9</v>
      </c>
    </row>
    <row r="183" spans="1:7" x14ac:dyDescent="0.3">
      <c r="A183">
        <v>309</v>
      </c>
      <c r="B183">
        <v>2015</v>
      </c>
      <c r="C183" s="2">
        <v>17</v>
      </c>
      <c r="D183">
        <v>1264</v>
      </c>
      <c r="E183" t="s">
        <v>816</v>
      </c>
    </row>
    <row r="184" spans="1:7" x14ac:dyDescent="0.3">
      <c r="A184">
        <v>309</v>
      </c>
      <c r="B184">
        <v>1998</v>
      </c>
      <c r="C184" s="2">
        <v>18</v>
      </c>
      <c r="D184">
        <v>4891</v>
      </c>
      <c r="E184" t="s">
        <v>832</v>
      </c>
    </row>
    <row r="185" spans="1:7" x14ac:dyDescent="0.3">
      <c r="A185">
        <v>309</v>
      </c>
      <c r="B185">
        <v>1999</v>
      </c>
      <c r="C185" s="2">
        <v>17</v>
      </c>
      <c r="D185">
        <v>1408</v>
      </c>
      <c r="E185" t="s">
        <v>832</v>
      </c>
    </row>
    <row r="186" spans="1:7" x14ac:dyDescent="0.3">
      <c r="A186">
        <v>309</v>
      </c>
      <c r="B186">
        <v>2000</v>
      </c>
      <c r="C186" s="2">
        <v>17</v>
      </c>
      <c r="D186">
        <v>2841</v>
      </c>
      <c r="E186" t="s">
        <v>832</v>
      </c>
    </row>
    <row r="187" spans="1:7" x14ac:dyDescent="0.3">
      <c r="A187">
        <v>309</v>
      </c>
      <c r="B187">
        <v>2001</v>
      </c>
      <c r="C187" s="2">
        <v>16</v>
      </c>
      <c r="D187">
        <v>3408</v>
      </c>
      <c r="E187" t="s">
        <v>832</v>
      </c>
    </row>
    <row r="188" spans="1:7" x14ac:dyDescent="0.3">
      <c r="A188">
        <v>309</v>
      </c>
      <c r="B188">
        <v>2002</v>
      </c>
      <c r="C188" s="2">
        <v>17</v>
      </c>
      <c r="D188">
        <v>2021</v>
      </c>
      <c r="E188" t="s">
        <v>832</v>
      </c>
    </row>
    <row r="189" spans="1:7" x14ac:dyDescent="0.3">
      <c r="A189">
        <v>309</v>
      </c>
      <c r="B189">
        <v>2003</v>
      </c>
      <c r="C189" s="2">
        <v>17</v>
      </c>
      <c r="D189">
        <v>1999</v>
      </c>
      <c r="E189" t="s">
        <v>832</v>
      </c>
    </row>
    <row r="190" spans="1:7" x14ac:dyDescent="0.3">
      <c r="A190">
        <v>309</v>
      </c>
      <c r="B190">
        <v>2004</v>
      </c>
      <c r="C190" s="2">
        <v>17</v>
      </c>
      <c r="D190">
        <v>3278</v>
      </c>
      <c r="E190" t="s">
        <v>832</v>
      </c>
    </row>
    <row r="191" spans="1:7" x14ac:dyDescent="0.3">
      <c r="A191">
        <v>309</v>
      </c>
      <c r="B191">
        <v>2005</v>
      </c>
      <c r="C191" s="2">
        <v>17</v>
      </c>
      <c r="D191">
        <v>161</v>
      </c>
      <c r="E191" t="s">
        <v>832</v>
      </c>
    </row>
    <row r="192" spans="1:7" x14ac:dyDescent="0.3">
      <c r="A192">
        <v>309</v>
      </c>
      <c r="B192">
        <v>2006</v>
      </c>
      <c r="C192" s="2">
        <v>18</v>
      </c>
      <c r="D192">
        <v>1002</v>
      </c>
      <c r="E192" t="s">
        <v>832</v>
      </c>
    </row>
    <row r="193" spans="1:7" x14ac:dyDescent="0.3">
      <c r="A193">
        <v>309</v>
      </c>
      <c r="B193">
        <v>2007</v>
      </c>
      <c r="C193" s="2">
        <v>18</v>
      </c>
      <c r="D193">
        <v>217</v>
      </c>
      <c r="E193" t="s">
        <v>832</v>
      </c>
    </row>
    <row r="194" spans="1:7" x14ac:dyDescent="0.3">
      <c r="A194">
        <v>309</v>
      </c>
      <c r="B194">
        <v>2008</v>
      </c>
      <c r="C194" s="2">
        <v>18</v>
      </c>
      <c r="D194">
        <v>598</v>
      </c>
      <c r="E194" t="s">
        <v>832</v>
      </c>
    </row>
    <row r="195" spans="1:7" x14ac:dyDescent="0.3">
      <c r="A195">
        <v>309</v>
      </c>
      <c r="B195">
        <v>2009</v>
      </c>
      <c r="C195" s="2">
        <v>17</v>
      </c>
      <c r="D195">
        <v>353</v>
      </c>
      <c r="E195" t="s">
        <v>832</v>
      </c>
    </row>
    <row r="196" spans="1:7" x14ac:dyDescent="0.3">
      <c r="A196">
        <v>309</v>
      </c>
      <c r="B196">
        <v>2010</v>
      </c>
      <c r="C196" s="2">
        <v>17</v>
      </c>
      <c r="D196">
        <v>1010</v>
      </c>
      <c r="E196" t="s">
        <v>832</v>
      </c>
    </row>
    <row r="197" spans="1:7" x14ac:dyDescent="0.3">
      <c r="A197">
        <v>309</v>
      </c>
      <c r="B197">
        <v>2011</v>
      </c>
      <c r="C197" s="2">
        <v>16</v>
      </c>
      <c r="D197">
        <v>1259</v>
      </c>
      <c r="E197" t="s">
        <v>832</v>
      </c>
    </row>
    <row r="198" spans="1:7" x14ac:dyDescent="0.3">
      <c r="A198">
        <v>309</v>
      </c>
      <c r="B198">
        <v>2012</v>
      </c>
      <c r="C198" s="2">
        <v>16</v>
      </c>
      <c r="D198">
        <v>1173</v>
      </c>
      <c r="E198" t="s">
        <v>832</v>
      </c>
    </row>
    <row r="199" spans="1:7" x14ac:dyDescent="0.3">
      <c r="A199">
        <v>309</v>
      </c>
      <c r="B199">
        <v>2013</v>
      </c>
      <c r="C199" s="2">
        <v>16</v>
      </c>
      <c r="D199">
        <v>593</v>
      </c>
      <c r="E199" t="s">
        <v>832</v>
      </c>
    </row>
    <row r="200" spans="1:7" x14ac:dyDescent="0.3">
      <c r="A200">
        <v>309</v>
      </c>
      <c r="B200">
        <v>2014</v>
      </c>
      <c r="C200" s="2">
        <v>16</v>
      </c>
      <c r="D200">
        <v>856</v>
      </c>
      <c r="E200" t="s">
        <v>832</v>
      </c>
      <c r="G200">
        <f>C184</f>
        <v>18</v>
      </c>
    </row>
    <row r="201" spans="1:7" x14ac:dyDescent="0.3">
      <c r="A201">
        <v>309</v>
      </c>
      <c r="B201">
        <v>2016</v>
      </c>
      <c r="C201" s="2">
        <v>16</v>
      </c>
      <c r="D201">
        <v>1314</v>
      </c>
      <c r="E201" t="s">
        <v>832</v>
      </c>
    </row>
    <row r="202" spans="1:7" x14ac:dyDescent="0.3">
      <c r="A202">
        <v>314</v>
      </c>
      <c r="B202">
        <v>2010</v>
      </c>
      <c r="C202" s="2">
        <v>18</v>
      </c>
      <c r="D202">
        <v>120</v>
      </c>
      <c r="E202" t="s">
        <v>224</v>
      </c>
    </row>
    <row r="203" spans="1:7" x14ac:dyDescent="0.3">
      <c r="A203">
        <v>314</v>
      </c>
      <c r="B203">
        <v>1998</v>
      </c>
      <c r="C203" s="2">
        <v>19</v>
      </c>
      <c r="D203">
        <v>833</v>
      </c>
      <c r="E203" t="s">
        <v>289</v>
      </c>
    </row>
    <row r="204" spans="1:7" x14ac:dyDescent="0.3">
      <c r="A204">
        <v>314</v>
      </c>
      <c r="B204">
        <v>1999</v>
      </c>
      <c r="C204" s="2">
        <v>19</v>
      </c>
      <c r="D204">
        <v>355</v>
      </c>
      <c r="E204" t="s">
        <v>289</v>
      </c>
    </row>
    <row r="205" spans="1:7" x14ac:dyDescent="0.3">
      <c r="A205">
        <v>314</v>
      </c>
      <c r="B205">
        <v>2000</v>
      </c>
      <c r="C205" s="2">
        <v>19</v>
      </c>
      <c r="D205">
        <v>388</v>
      </c>
      <c r="E205" t="s">
        <v>289</v>
      </c>
      <c r="G205">
        <f>C203</f>
        <v>19</v>
      </c>
    </row>
    <row r="206" spans="1:7" x14ac:dyDescent="0.3">
      <c r="A206">
        <v>314</v>
      </c>
      <c r="B206">
        <v>2002</v>
      </c>
      <c r="C206" s="2">
        <v>19</v>
      </c>
      <c r="D206">
        <v>1086</v>
      </c>
      <c r="E206" t="s">
        <v>289</v>
      </c>
    </row>
    <row r="207" spans="1:7" x14ac:dyDescent="0.3">
      <c r="A207">
        <v>314</v>
      </c>
      <c r="B207">
        <v>2006</v>
      </c>
      <c r="C207" s="2">
        <v>18</v>
      </c>
      <c r="D207">
        <v>221</v>
      </c>
      <c r="E207" t="s">
        <v>289</v>
      </c>
    </row>
    <row r="208" spans="1:7" x14ac:dyDescent="0.3">
      <c r="A208">
        <v>314</v>
      </c>
      <c r="B208">
        <v>2008</v>
      </c>
      <c r="C208" s="2">
        <v>18</v>
      </c>
      <c r="D208">
        <v>53</v>
      </c>
      <c r="E208" t="s">
        <v>289</v>
      </c>
    </row>
    <row r="209" spans="1:7" x14ac:dyDescent="0.3">
      <c r="A209">
        <v>314</v>
      </c>
      <c r="B209">
        <v>2009</v>
      </c>
      <c r="C209" s="2">
        <v>18</v>
      </c>
      <c r="D209">
        <v>238</v>
      </c>
      <c r="E209" t="s">
        <v>289</v>
      </c>
      <c r="G209">
        <f>C208</f>
        <v>18</v>
      </c>
    </row>
    <row r="210" spans="1:7" x14ac:dyDescent="0.3">
      <c r="A210">
        <v>314</v>
      </c>
      <c r="B210">
        <v>2013</v>
      </c>
      <c r="C210" s="2">
        <v>17</v>
      </c>
      <c r="D210">
        <v>100</v>
      </c>
      <c r="E210" t="s">
        <v>289</v>
      </c>
    </row>
    <row r="211" spans="1:7" x14ac:dyDescent="0.3">
      <c r="A211">
        <v>314</v>
      </c>
      <c r="B211">
        <v>2014</v>
      </c>
      <c r="C211" s="2">
        <v>17</v>
      </c>
      <c r="D211">
        <v>864</v>
      </c>
      <c r="E211" t="s">
        <v>289</v>
      </c>
    </row>
    <row r="212" spans="1:7" x14ac:dyDescent="0.3">
      <c r="A212">
        <v>314</v>
      </c>
      <c r="B212">
        <v>2015</v>
      </c>
      <c r="C212" s="2">
        <v>17</v>
      </c>
      <c r="D212">
        <v>197</v>
      </c>
      <c r="E212" t="s">
        <v>289</v>
      </c>
    </row>
    <row r="213" spans="1:7" x14ac:dyDescent="0.3">
      <c r="A213">
        <v>314</v>
      </c>
      <c r="B213">
        <v>2016</v>
      </c>
      <c r="C213" s="2">
        <v>18</v>
      </c>
      <c r="D213">
        <v>132</v>
      </c>
      <c r="E213" t="s">
        <v>289</v>
      </c>
      <c r="G213">
        <f>C210</f>
        <v>17</v>
      </c>
    </row>
    <row r="214" spans="1:7" x14ac:dyDescent="0.3">
      <c r="A214">
        <v>314</v>
      </c>
      <c r="B214">
        <v>2011</v>
      </c>
      <c r="C214" s="2">
        <v>16</v>
      </c>
      <c r="D214">
        <v>136</v>
      </c>
      <c r="E214" t="s">
        <v>816</v>
      </c>
    </row>
    <row r="215" spans="1:7" x14ac:dyDescent="0.3">
      <c r="A215">
        <v>314</v>
      </c>
      <c r="B215">
        <v>2001</v>
      </c>
      <c r="C215" s="2">
        <v>16</v>
      </c>
      <c r="D215">
        <v>189</v>
      </c>
      <c r="E215" t="s">
        <v>832</v>
      </c>
    </row>
    <row r="216" spans="1:7" x14ac:dyDescent="0.3">
      <c r="A216">
        <v>314</v>
      </c>
      <c r="B216">
        <v>2003</v>
      </c>
      <c r="C216" s="2">
        <v>17</v>
      </c>
      <c r="D216">
        <v>642</v>
      </c>
      <c r="E216" t="s">
        <v>832</v>
      </c>
    </row>
    <row r="217" spans="1:7" x14ac:dyDescent="0.3">
      <c r="A217">
        <v>314</v>
      </c>
      <c r="B217">
        <v>2004</v>
      </c>
      <c r="C217" s="2">
        <v>17</v>
      </c>
      <c r="D217">
        <v>1610</v>
      </c>
      <c r="E217" t="s">
        <v>832</v>
      </c>
    </row>
    <row r="218" spans="1:7" x14ac:dyDescent="0.3">
      <c r="A218">
        <v>314</v>
      </c>
      <c r="B218">
        <v>2005</v>
      </c>
      <c r="C218" s="2">
        <v>17</v>
      </c>
      <c r="D218">
        <v>695</v>
      </c>
      <c r="E218" t="s">
        <v>832</v>
      </c>
      <c r="G218">
        <f>C216</f>
        <v>17</v>
      </c>
    </row>
    <row r="219" spans="1:7" x14ac:dyDescent="0.3">
      <c r="A219">
        <v>314</v>
      </c>
      <c r="B219">
        <v>2007</v>
      </c>
      <c r="C219" s="2">
        <v>13</v>
      </c>
      <c r="D219">
        <v>91</v>
      </c>
      <c r="E219" t="s">
        <v>236</v>
      </c>
    </row>
    <row r="220" spans="1:7" x14ac:dyDescent="0.3">
      <c r="A220">
        <v>325</v>
      </c>
      <c r="B220">
        <v>2004</v>
      </c>
      <c r="C220" s="2">
        <v>11</v>
      </c>
      <c r="D220">
        <v>43</v>
      </c>
      <c r="E220" t="s">
        <v>106</v>
      </c>
    </row>
    <row r="221" spans="1:7" x14ac:dyDescent="0.3">
      <c r="A221">
        <v>325</v>
      </c>
      <c r="B221">
        <v>2006</v>
      </c>
      <c r="C221" s="2">
        <v>11</v>
      </c>
      <c r="D221">
        <v>200</v>
      </c>
      <c r="E221" t="s">
        <v>106</v>
      </c>
    </row>
    <row r="222" spans="1:7" x14ac:dyDescent="0.3">
      <c r="A222">
        <v>325</v>
      </c>
      <c r="B222">
        <v>2007</v>
      </c>
      <c r="C222" s="2">
        <v>12</v>
      </c>
      <c r="D222">
        <v>83</v>
      </c>
      <c r="E222" t="s">
        <v>106</v>
      </c>
    </row>
    <row r="223" spans="1:7" x14ac:dyDescent="0.3">
      <c r="A223">
        <v>325</v>
      </c>
      <c r="B223">
        <v>2008</v>
      </c>
      <c r="C223" s="2">
        <v>12</v>
      </c>
      <c r="D223">
        <v>197</v>
      </c>
      <c r="E223" t="s">
        <v>106</v>
      </c>
    </row>
    <row r="224" spans="1:7" x14ac:dyDescent="0.3">
      <c r="A224">
        <v>325</v>
      </c>
      <c r="B224">
        <v>2009</v>
      </c>
      <c r="C224" s="2">
        <v>12</v>
      </c>
      <c r="D224">
        <v>81</v>
      </c>
      <c r="E224" t="s">
        <v>106</v>
      </c>
      <c r="G224">
        <f>C221</f>
        <v>11</v>
      </c>
    </row>
    <row r="225" spans="1:7" x14ac:dyDescent="0.3">
      <c r="A225">
        <v>325</v>
      </c>
      <c r="B225">
        <v>2011</v>
      </c>
      <c r="C225" s="2">
        <v>11</v>
      </c>
      <c r="D225">
        <v>42</v>
      </c>
      <c r="E225" t="s">
        <v>106</v>
      </c>
    </row>
    <row r="226" spans="1:7" x14ac:dyDescent="0.3">
      <c r="A226">
        <v>325</v>
      </c>
      <c r="B226">
        <v>2012</v>
      </c>
      <c r="C226" s="2">
        <v>11</v>
      </c>
      <c r="D226">
        <v>118</v>
      </c>
      <c r="E226" t="s">
        <v>106</v>
      </c>
    </row>
    <row r="227" spans="1:7" x14ac:dyDescent="0.3">
      <c r="A227">
        <v>325</v>
      </c>
      <c r="B227">
        <v>2013</v>
      </c>
      <c r="C227" s="2">
        <v>11</v>
      </c>
      <c r="D227">
        <v>45</v>
      </c>
      <c r="E227" t="s">
        <v>106</v>
      </c>
    </row>
    <row r="228" spans="1:7" x14ac:dyDescent="0.3">
      <c r="A228">
        <v>325</v>
      </c>
      <c r="B228">
        <v>2014</v>
      </c>
      <c r="C228" s="2">
        <v>11</v>
      </c>
      <c r="D228">
        <v>90</v>
      </c>
      <c r="E228" t="s">
        <v>106</v>
      </c>
    </row>
    <row r="229" spans="1:7" x14ac:dyDescent="0.3">
      <c r="A229">
        <v>325</v>
      </c>
      <c r="B229">
        <v>2015</v>
      </c>
      <c r="C229" s="2">
        <v>11</v>
      </c>
      <c r="D229">
        <v>89</v>
      </c>
      <c r="E229" t="s">
        <v>106</v>
      </c>
    </row>
    <row r="230" spans="1:7" x14ac:dyDescent="0.3">
      <c r="A230">
        <v>325</v>
      </c>
      <c r="B230">
        <v>2016</v>
      </c>
      <c r="C230" s="2">
        <v>11</v>
      </c>
      <c r="D230">
        <v>89</v>
      </c>
      <c r="E230" t="s">
        <v>106</v>
      </c>
      <c r="G230">
        <f>C225</f>
        <v>11</v>
      </c>
    </row>
    <row r="231" spans="1:7" x14ac:dyDescent="0.3">
      <c r="A231">
        <v>326</v>
      </c>
      <c r="B231">
        <v>1999</v>
      </c>
      <c r="C231" s="2">
        <v>13</v>
      </c>
      <c r="D231">
        <v>25</v>
      </c>
      <c r="E231" t="s">
        <v>377</v>
      </c>
    </row>
    <row r="232" spans="1:7" x14ac:dyDescent="0.3">
      <c r="A232">
        <v>326</v>
      </c>
      <c r="B232">
        <v>2003</v>
      </c>
      <c r="C232" s="2">
        <v>12</v>
      </c>
      <c r="D232">
        <v>57</v>
      </c>
      <c r="E232" t="s">
        <v>377</v>
      </c>
    </row>
    <row r="233" spans="1:7" x14ac:dyDescent="0.3">
      <c r="A233">
        <v>327</v>
      </c>
      <c r="B233">
        <v>1998</v>
      </c>
      <c r="C233" s="2">
        <v>15</v>
      </c>
      <c r="D233">
        <v>1041</v>
      </c>
      <c r="E233" t="s">
        <v>146</v>
      </c>
    </row>
    <row r="234" spans="1:7" x14ac:dyDescent="0.3">
      <c r="A234">
        <v>327</v>
      </c>
      <c r="B234">
        <v>1999</v>
      </c>
      <c r="C234" s="2">
        <v>15</v>
      </c>
      <c r="D234">
        <v>2273</v>
      </c>
      <c r="E234" t="s">
        <v>146</v>
      </c>
    </row>
    <row r="235" spans="1:7" x14ac:dyDescent="0.3">
      <c r="A235">
        <v>327</v>
      </c>
      <c r="B235">
        <v>2000</v>
      </c>
      <c r="C235" s="2">
        <v>16</v>
      </c>
      <c r="D235">
        <v>1000</v>
      </c>
      <c r="E235" t="s">
        <v>146</v>
      </c>
    </row>
    <row r="236" spans="1:7" x14ac:dyDescent="0.3">
      <c r="A236">
        <v>327</v>
      </c>
      <c r="B236">
        <v>2001</v>
      </c>
      <c r="C236" s="2">
        <v>16</v>
      </c>
      <c r="D236">
        <v>1123</v>
      </c>
      <c r="E236" t="s">
        <v>146</v>
      </c>
    </row>
    <row r="237" spans="1:7" x14ac:dyDescent="0.3">
      <c r="A237">
        <v>327</v>
      </c>
      <c r="B237">
        <v>2002</v>
      </c>
      <c r="C237" s="2">
        <v>15</v>
      </c>
      <c r="D237">
        <v>461</v>
      </c>
      <c r="E237" t="s">
        <v>146</v>
      </c>
      <c r="G237">
        <f>C233</f>
        <v>15</v>
      </c>
    </row>
    <row r="238" spans="1:7" x14ac:dyDescent="0.3">
      <c r="A238">
        <v>329</v>
      </c>
      <c r="B238">
        <v>1998</v>
      </c>
      <c r="C238" s="2">
        <v>16</v>
      </c>
      <c r="D238">
        <v>25</v>
      </c>
      <c r="E238" t="s">
        <v>385</v>
      </c>
    </row>
    <row r="239" spans="1:7" x14ac:dyDescent="0.3">
      <c r="A239">
        <v>329</v>
      </c>
      <c r="B239">
        <v>2000</v>
      </c>
      <c r="C239" s="2">
        <v>17</v>
      </c>
      <c r="D239">
        <v>25</v>
      </c>
      <c r="E239" t="s">
        <v>385</v>
      </c>
    </row>
    <row r="240" spans="1:7" x14ac:dyDescent="0.3">
      <c r="A240">
        <v>329</v>
      </c>
      <c r="B240">
        <v>2001</v>
      </c>
      <c r="C240" s="2">
        <v>16</v>
      </c>
      <c r="D240">
        <v>25</v>
      </c>
      <c r="E240" t="s">
        <v>385</v>
      </c>
    </row>
    <row r="241" spans="1:7" x14ac:dyDescent="0.3">
      <c r="A241">
        <v>329</v>
      </c>
      <c r="B241">
        <v>2002</v>
      </c>
      <c r="C241" s="2">
        <v>16</v>
      </c>
      <c r="D241">
        <v>25</v>
      </c>
      <c r="E241" t="s">
        <v>385</v>
      </c>
    </row>
    <row r="242" spans="1:7" x14ac:dyDescent="0.3">
      <c r="A242">
        <v>329</v>
      </c>
      <c r="B242">
        <v>2003</v>
      </c>
      <c r="C242" s="2">
        <v>17</v>
      </c>
      <c r="D242">
        <v>25</v>
      </c>
      <c r="E242" t="s">
        <v>385</v>
      </c>
      <c r="G242">
        <f>C239</f>
        <v>17</v>
      </c>
    </row>
    <row r="243" spans="1:7" x14ac:dyDescent="0.3">
      <c r="A243">
        <v>329</v>
      </c>
      <c r="B243">
        <v>2005</v>
      </c>
      <c r="C243" s="2">
        <v>16</v>
      </c>
      <c r="D243">
        <v>58</v>
      </c>
      <c r="E243" t="s">
        <v>385</v>
      </c>
    </row>
    <row r="244" spans="1:7" x14ac:dyDescent="0.3">
      <c r="A244">
        <v>329</v>
      </c>
      <c r="B244">
        <v>2006</v>
      </c>
      <c r="C244" s="2">
        <v>16</v>
      </c>
      <c r="D244">
        <v>25</v>
      </c>
      <c r="E244" t="s">
        <v>385</v>
      </c>
    </row>
    <row r="245" spans="1:7" x14ac:dyDescent="0.3">
      <c r="A245">
        <v>329</v>
      </c>
      <c r="B245">
        <v>2007</v>
      </c>
      <c r="C245" s="2">
        <v>16</v>
      </c>
      <c r="D245">
        <v>152</v>
      </c>
      <c r="E245" t="s">
        <v>385</v>
      </c>
    </row>
    <row r="246" spans="1:7" x14ac:dyDescent="0.3">
      <c r="A246">
        <v>329</v>
      </c>
      <c r="B246">
        <v>2008</v>
      </c>
      <c r="C246" s="2">
        <v>15</v>
      </c>
      <c r="D246">
        <v>25</v>
      </c>
      <c r="E246" t="s">
        <v>385</v>
      </c>
    </row>
    <row r="247" spans="1:7" x14ac:dyDescent="0.3">
      <c r="A247">
        <v>329</v>
      </c>
      <c r="B247">
        <v>2009</v>
      </c>
      <c r="C247" s="2">
        <v>16</v>
      </c>
      <c r="D247">
        <v>473</v>
      </c>
      <c r="E247" t="s">
        <v>385</v>
      </c>
      <c r="G247">
        <f>C243</f>
        <v>16</v>
      </c>
    </row>
    <row r="248" spans="1:7" x14ac:dyDescent="0.3">
      <c r="A248">
        <v>329</v>
      </c>
      <c r="B248">
        <v>2011</v>
      </c>
      <c r="C248" s="2">
        <v>16</v>
      </c>
      <c r="D248">
        <v>25</v>
      </c>
      <c r="E248" t="s">
        <v>385</v>
      </c>
    </row>
    <row r="249" spans="1:7" x14ac:dyDescent="0.3">
      <c r="A249">
        <v>329</v>
      </c>
      <c r="B249">
        <v>2012</v>
      </c>
      <c r="C249" s="2">
        <v>16</v>
      </c>
      <c r="D249">
        <v>25</v>
      </c>
      <c r="E249" t="s">
        <v>385</v>
      </c>
    </row>
    <row r="250" spans="1:7" x14ac:dyDescent="0.3">
      <c r="A250">
        <v>329</v>
      </c>
      <c r="B250">
        <v>2013</v>
      </c>
      <c r="C250" s="2">
        <v>15</v>
      </c>
      <c r="D250">
        <v>52</v>
      </c>
      <c r="E250" t="s">
        <v>385</v>
      </c>
    </row>
    <row r="251" spans="1:7" x14ac:dyDescent="0.3">
      <c r="A251">
        <v>329</v>
      </c>
      <c r="B251">
        <v>2014</v>
      </c>
      <c r="C251" s="2">
        <v>16</v>
      </c>
      <c r="D251">
        <v>25</v>
      </c>
      <c r="E251" t="s">
        <v>385</v>
      </c>
    </row>
    <row r="252" spans="1:7" x14ac:dyDescent="0.3">
      <c r="A252">
        <v>329</v>
      </c>
      <c r="B252">
        <v>2015</v>
      </c>
      <c r="C252" s="2">
        <v>15</v>
      </c>
      <c r="D252">
        <v>25</v>
      </c>
      <c r="E252" t="s">
        <v>385</v>
      </c>
    </row>
    <row r="253" spans="1:7" x14ac:dyDescent="0.3">
      <c r="A253">
        <v>329</v>
      </c>
      <c r="B253">
        <v>2016</v>
      </c>
      <c r="C253" s="2">
        <v>15</v>
      </c>
      <c r="D253">
        <v>25</v>
      </c>
      <c r="E253" t="s">
        <v>385</v>
      </c>
      <c r="G253">
        <f>C248</f>
        <v>16</v>
      </c>
    </row>
    <row r="254" spans="1:7" x14ac:dyDescent="0.3">
      <c r="A254">
        <v>329</v>
      </c>
      <c r="B254">
        <v>1999</v>
      </c>
      <c r="C254" s="2">
        <v>19</v>
      </c>
      <c r="D254">
        <v>50</v>
      </c>
      <c r="E254" t="s">
        <v>773</v>
      </c>
    </row>
    <row r="255" spans="1:7" x14ac:dyDescent="0.3">
      <c r="A255">
        <v>329</v>
      </c>
      <c r="B255">
        <v>2004</v>
      </c>
      <c r="C255" s="2">
        <v>19</v>
      </c>
      <c r="D255">
        <v>25</v>
      </c>
      <c r="E255" t="s">
        <v>773</v>
      </c>
    </row>
    <row r="256" spans="1:7" x14ac:dyDescent="0.3">
      <c r="A256">
        <v>329</v>
      </c>
      <c r="B256">
        <v>2010</v>
      </c>
      <c r="C256" s="2">
        <v>18</v>
      </c>
      <c r="D256">
        <v>126</v>
      </c>
      <c r="E256" t="s">
        <v>773</v>
      </c>
    </row>
    <row r="257" spans="1:7" x14ac:dyDescent="0.3">
      <c r="A257">
        <v>330</v>
      </c>
      <c r="B257">
        <v>1998</v>
      </c>
      <c r="C257" s="2">
        <v>8</v>
      </c>
      <c r="D257">
        <v>30</v>
      </c>
      <c r="E257" t="s">
        <v>453</v>
      </c>
    </row>
    <row r="258" spans="1:7" x14ac:dyDescent="0.3">
      <c r="A258">
        <v>330</v>
      </c>
      <c r="B258">
        <v>1999</v>
      </c>
      <c r="C258" s="2">
        <v>8</v>
      </c>
      <c r="D258">
        <v>26</v>
      </c>
      <c r="E258" t="s">
        <v>453</v>
      </c>
      <c r="G258">
        <f>C257</f>
        <v>8</v>
      </c>
    </row>
    <row r="259" spans="1:7" x14ac:dyDescent="0.3">
      <c r="A259">
        <v>332</v>
      </c>
      <c r="B259">
        <v>2013</v>
      </c>
      <c r="C259" s="2">
        <v>11</v>
      </c>
      <c r="D259">
        <v>27</v>
      </c>
      <c r="E259" t="s">
        <v>633</v>
      </c>
    </row>
    <row r="260" spans="1:7" x14ac:dyDescent="0.3">
      <c r="A260">
        <v>332</v>
      </c>
      <c r="B260">
        <v>2016</v>
      </c>
      <c r="C260" s="2">
        <v>9</v>
      </c>
      <c r="D260">
        <v>26</v>
      </c>
      <c r="E260" t="s">
        <v>633</v>
      </c>
    </row>
    <row r="261" spans="1:7" x14ac:dyDescent="0.3">
      <c r="A261">
        <v>333</v>
      </c>
      <c r="B261">
        <v>1998</v>
      </c>
      <c r="C261" s="2">
        <v>18</v>
      </c>
      <c r="D261">
        <v>6256</v>
      </c>
      <c r="E261" t="s">
        <v>36</v>
      </c>
    </row>
    <row r="262" spans="1:7" x14ac:dyDescent="0.3">
      <c r="A262">
        <v>333</v>
      </c>
      <c r="B262">
        <v>1999</v>
      </c>
      <c r="C262" s="2">
        <v>18</v>
      </c>
      <c r="D262">
        <v>4629</v>
      </c>
      <c r="E262" t="s">
        <v>36</v>
      </c>
    </row>
    <row r="263" spans="1:7" x14ac:dyDescent="0.3">
      <c r="A263">
        <v>333</v>
      </c>
      <c r="B263">
        <v>2000</v>
      </c>
      <c r="C263" s="2">
        <v>18</v>
      </c>
      <c r="D263">
        <v>5235</v>
      </c>
      <c r="E263" t="s">
        <v>36</v>
      </c>
      <c r="G263">
        <f>C261</f>
        <v>18</v>
      </c>
    </row>
    <row r="264" spans="1:7" x14ac:dyDescent="0.3">
      <c r="A264">
        <v>333</v>
      </c>
      <c r="B264">
        <v>2002</v>
      </c>
      <c r="C264" s="2">
        <v>16</v>
      </c>
      <c r="D264">
        <v>30</v>
      </c>
      <c r="E264" t="s">
        <v>36</v>
      </c>
    </row>
    <row r="265" spans="1:7" x14ac:dyDescent="0.3">
      <c r="A265">
        <v>335</v>
      </c>
      <c r="B265">
        <v>1999</v>
      </c>
      <c r="C265" s="2">
        <v>9</v>
      </c>
      <c r="D265">
        <v>32</v>
      </c>
      <c r="E265" t="s">
        <v>120</v>
      </c>
    </row>
    <row r="266" spans="1:7" x14ac:dyDescent="0.3">
      <c r="A266">
        <v>335</v>
      </c>
      <c r="B266">
        <v>2000</v>
      </c>
      <c r="C266" s="2">
        <v>9</v>
      </c>
      <c r="D266">
        <v>61</v>
      </c>
      <c r="E266" t="s">
        <v>120</v>
      </c>
    </row>
    <row r="267" spans="1:7" x14ac:dyDescent="0.3">
      <c r="A267">
        <v>335</v>
      </c>
      <c r="B267">
        <v>2001</v>
      </c>
      <c r="C267" s="2">
        <v>9</v>
      </c>
      <c r="D267">
        <v>32</v>
      </c>
      <c r="E267" t="s">
        <v>120</v>
      </c>
    </row>
    <row r="268" spans="1:7" x14ac:dyDescent="0.3">
      <c r="A268">
        <v>335</v>
      </c>
      <c r="B268">
        <v>2002</v>
      </c>
      <c r="C268" s="2">
        <v>9</v>
      </c>
      <c r="D268">
        <v>40</v>
      </c>
      <c r="E268" t="s">
        <v>120</v>
      </c>
    </row>
    <row r="269" spans="1:7" x14ac:dyDescent="0.3">
      <c r="A269">
        <v>335</v>
      </c>
      <c r="B269">
        <v>2003</v>
      </c>
      <c r="C269" s="2">
        <v>9</v>
      </c>
      <c r="D269">
        <v>32</v>
      </c>
      <c r="E269" t="s">
        <v>120</v>
      </c>
    </row>
    <row r="270" spans="1:7" x14ac:dyDescent="0.3">
      <c r="A270">
        <v>335</v>
      </c>
      <c r="B270">
        <v>2004</v>
      </c>
      <c r="C270" s="2">
        <v>7</v>
      </c>
      <c r="D270">
        <v>26</v>
      </c>
      <c r="E270" t="s">
        <v>120</v>
      </c>
      <c r="G270">
        <f>C265</f>
        <v>9</v>
      </c>
    </row>
    <row r="271" spans="1:7" x14ac:dyDescent="0.3">
      <c r="A271">
        <v>337</v>
      </c>
      <c r="B271">
        <v>2001</v>
      </c>
      <c r="C271" s="2">
        <v>19</v>
      </c>
      <c r="D271">
        <v>228</v>
      </c>
      <c r="E271" t="s">
        <v>773</v>
      </c>
    </row>
    <row r="272" spans="1:7" x14ac:dyDescent="0.3">
      <c r="A272">
        <v>337</v>
      </c>
      <c r="B272">
        <v>2002</v>
      </c>
      <c r="C272" s="2">
        <v>19</v>
      </c>
      <c r="D272">
        <v>114</v>
      </c>
      <c r="E272" t="s">
        <v>773</v>
      </c>
      <c r="G272">
        <f>C271</f>
        <v>19</v>
      </c>
    </row>
    <row r="273" spans="1:10" x14ac:dyDescent="0.3">
      <c r="A273">
        <v>337</v>
      </c>
      <c r="B273">
        <v>2006</v>
      </c>
      <c r="C273" s="2">
        <v>19</v>
      </c>
      <c r="D273">
        <v>547</v>
      </c>
      <c r="E273" t="s">
        <v>773</v>
      </c>
    </row>
    <row r="274" spans="1:10" x14ac:dyDescent="0.3">
      <c r="A274">
        <v>338</v>
      </c>
      <c r="B274">
        <v>2005</v>
      </c>
      <c r="C274" s="2">
        <v>11</v>
      </c>
      <c r="D274">
        <v>28</v>
      </c>
      <c r="E274" t="s">
        <v>457</v>
      </c>
    </row>
    <row r="275" spans="1:10" x14ac:dyDescent="0.3">
      <c r="A275">
        <v>338</v>
      </c>
      <c r="B275">
        <v>2009</v>
      </c>
      <c r="C275" s="2">
        <v>10</v>
      </c>
      <c r="D275">
        <v>133</v>
      </c>
      <c r="E275" t="s">
        <v>457</v>
      </c>
    </row>
    <row r="276" spans="1:10" x14ac:dyDescent="0.3">
      <c r="A276">
        <v>338</v>
      </c>
      <c r="B276">
        <v>2010</v>
      </c>
      <c r="C276" s="2">
        <v>9</v>
      </c>
      <c r="D276">
        <v>74</v>
      </c>
      <c r="E276" t="s">
        <v>457</v>
      </c>
      <c r="G276">
        <f>C275</f>
        <v>10</v>
      </c>
    </row>
    <row r="277" spans="1:10" x14ac:dyDescent="0.3">
      <c r="A277">
        <v>338</v>
      </c>
      <c r="B277">
        <v>1999</v>
      </c>
      <c r="C277" s="2">
        <v>15</v>
      </c>
      <c r="D277">
        <v>28</v>
      </c>
      <c r="E277" t="s">
        <v>463</v>
      </c>
    </row>
    <row r="278" spans="1:10" x14ac:dyDescent="0.3">
      <c r="A278">
        <v>338</v>
      </c>
      <c r="B278">
        <v>2000</v>
      </c>
      <c r="C278" s="2">
        <v>13</v>
      </c>
      <c r="D278">
        <v>40</v>
      </c>
      <c r="E278" t="s">
        <v>463</v>
      </c>
    </row>
    <row r="279" spans="1:10" x14ac:dyDescent="0.3">
      <c r="A279">
        <v>338</v>
      </c>
      <c r="B279">
        <v>2001</v>
      </c>
      <c r="C279" s="2">
        <v>13</v>
      </c>
      <c r="D279">
        <v>119</v>
      </c>
      <c r="E279" t="s">
        <v>463</v>
      </c>
      <c r="G279">
        <f>C277</f>
        <v>15</v>
      </c>
    </row>
    <row r="280" spans="1:10" s="1" customFormat="1" x14ac:dyDescent="0.3">
      <c r="A280" s="1">
        <v>338</v>
      </c>
      <c r="B280" s="1">
        <v>2006</v>
      </c>
      <c r="C280" s="1">
        <v>14</v>
      </c>
      <c r="D280" s="1">
        <v>57</v>
      </c>
      <c r="E280" s="1" t="s">
        <v>463</v>
      </c>
      <c r="H280" s="4"/>
    </row>
    <row r="281" spans="1:10" s="1" customFormat="1" x14ac:dyDescent="0.3">
      <c r="A281" s="1">
        <v>338</v>
      </c>
      <c r="B281" s="1">
        <v>2007</v>
      </c>
      <c r="C281" s="1">
        <v>14</v>
      </c>
      <c r="D281" s="1">
        <v>72</v>
      </c>
      <c r="E281" s="1" t="s">
        <v>463</v>
      </c>
      <c r="H281" s="4"/>
    </row>
    <row r="282" spans="1:10" s="1" customFormat="1" x14ac:dyDescent="0.3">
      <c r="A282" s="1">
        <v>338</v>
      </c>
      <c r="B282" s="1">
        <v>2008</v>
      </c>
      <c r="C282" s="1">
        <v>14</v>
      </c>
      <c r="D282" s="1">
        <v>121</v>
      </c>
      <c r="E282" s="1" t="s">
        <v>463</v>
      </c>
      <c r="H282" s="4"/>
    </row>
    <row r="283" spans="1:10" s="1" customFormat="1" x14ac:dyDescent="0.3">
      <c r="A283" s="1">
        <v>338</v>
      </c>
      <c r="B283" s="1">
        <v>2011</v>
      </c>
      <c r="C283" s="1">
        <v>14</v>
      </c>
      <c r="D283" s="1">
        <v>228</v>
      </c>
      <c r="E283" s="1" t="s">
        <v>463</v>
      </c>
      <c r="H283" s="4"/>
      <c r="J283" s="1" t="s">
        <v>968</v>
      </c>
    </row>
    <row r="284" spans="1:10" x14ac:dyDescent="0.3">
      <c r="A284">
        <v>341</v>
      </c>
      <c r="B284">
        <v>2000</v>
      </c>
      <c r="C284" s="2">
        <v>19</v>
      </c>
      <c r="D284">
        <v>57</v>
      </c>
      <c r="E284" t="s">
        <v>579</v>
      </c>
    </row>
    <row r="285" spans="1:10" x14ac:dyDescent="0.3">
      <c r="A285">
        <v>341</v>
      </c>
      <c r="B285">
        <v>2001</v>
      </c>
      <c r="C285" s="2">
        <v>19</v>
      </c>
      <c r="D285">
        <v>341</v>
      </c>
      <c r="E285" t="s">
        <v>579</v>
      </c>
    </row>
    <row r="286" spans="1:10" x14ac:dyDescent="0.3">
      <c r="A286">
        <v>341</v>
      </c>
      <c r="B286">
        <v>2002</v>
      </c>
      <c r="C286" s="2">
        <v>19</v>
      </c>
      <c r="D286">
        <v>492</v>
      </c>
      <c r="E286" t="s">
        <v>579</v>
      </c>
    </row>
    <row r="287" spans="1:10" x14ac:dyDescent="0.3">
      <c r="A287">
        <v>341</v>
      </c>
      <c r="B287">
        <v>2003</v>
      </c>
      <c r="C287" s="2">
        <v>17</v>
      </c>
      <c r="D287">
        <v>1787</v>
      </c>
      <c r="E287" t="s">
        <v>579</v>
      </c>
      <c r="G287">
        <f>C284</f>
        <v>19</v>
      </c>
    </row>
    <row r="288" spans="1:10" x14ac:dyDescent="0.3">
      <c r="A288">
        <v>347</v>
      </c>
      <c r="B288">
        <v>1998</v>
      </c>
      <c r="C288" s="2">
        <v>10</v>
      </c>
      <c r="D288">
        <v>25</v>
      </c>
      <c r="E288" t="s">
        <v>120</v>
      </c>
    </row>
    <row r="289" spans="1:7" x14ac:dyDescent="0.3">
      <c r="A289">
        <v>347</v>
      </c>
      <c r="B289">
        <v>1999</v>
      </c>
      <c r="C289" s="2">
        <v>9</v>
      </c>
      <c r="D289">
        <v>31</v>
      </c>
      <c r="E289" t="s">
        <v>120</v>
      </c>
    </row>
    <row r="290" spans="1:7" x14ac:dyDescent="0.3">
      <c r="A290">
        <v>347</v>
      </c>
      <c r="B290">
        <v>2000</v>
      </c>
      <c r="C290" s="2">
        <v>9</v>
      </c>
      <c r="D290">
        <v>60</v>
      </c>
      <c r="E290" t="s">
        <v>120</v>
      </c>
      <c r="G290">
        <f>C288</f>
        <v>10</v>
      </c>
    </row>
    <row r="291" spans="1:7" x14ac:dyDescent="0.3">
      <c r="A291">
        <v>347</v>
      </c>
      <c r="B291">
        <v>2003</v>
      </c>
      <c r="C291" s="2">
        <v>9</v>
      </c>
      <c r="D291">
        <v>27</v>
      </c>
      <c r="E291" t="s">
        <v>120</v>
      </c>
    </row>
    <row r="292" spans="1:7" x14ac:dyDescent="0.3">
      <c r="A292">
        <v>347</v>
      </c>
      <c r="B292">
        <v>2004</v>
      </c>
      <c r="C292" s="2">
        <v>7</v>
      </c>
      <c r="D292">
        <v>60</v>
      </c>
      <c r="E292" t="s">
        <v>120</v>
      </c>
    </row>
    <row r="293" spans="1:7" x14ac:dyDescent="0.3">
      <c r="A293">
        <v>347</v>
      </c>
      <c r="B293">
        <v>2005</v>
      </c>
      <c r="C293" s="2">
        <v>7</v>
      </c>
      <c r="D293">
        <v>47</v>
      </c>
      <c r="E293" t="s">
        <v>120</v>
      </c>
    </row>
    <row r="294" spans="1:7" x14ac:dyDescent="0.3">
      <c r="A294">
        <v>347</v>
      </c>
      <c r="B294">
        <v>2006</v>
      </c>
      <c r="C294" s="2">
        <v>7</v>
      </c>
      <c r="D294">
        <v>73</v>
      </c>
      <c r="E294" t="s">
        <v>120</v>
      </c>
    </row>
    <row r="295" spans="1:7" x14ac:dyDescent="0.3">
      <c r="A295">
        <v>347</v>
      </c>
      <c r="B295">
        <v>2007</v>
      </c>
      <c r="C295" s="2">
        <v>7</v>
      </c>
      <c r="D295">
        <v>45</v>
      </c>
      <c r="E295" t="s">
        <v>120</v>
      </c>
    </row>
    <row r="296" spans="1:7" x14ac:dyDescent="0.3">
      <c r="A296">
        <v>347</v>
      </c>
      <c r="B296">
        <v>2008</v>
      </c>
      <c r="C296" s="2">
        <v>7</v>
      </c>
      <c r="D296">
        <v>99</v>
      </c>
      <c r="E296" t="s">
        <v>120</v>
      </c>
    </row>
    <row r="297" spans="1:7" x14ac:dyDescent="0.3">
      <c r="A297">
        <v>347</v>
      </c>
      <c r="B297">
        <v>2009</v>
      </c>
      <c r="C297" s="2">
        <v>8</v>
      </c>
      <c r="D297">
        <v>96</v>
      </c>
      <c r="E297" t="s">
        <v>120</v>
      </c>
      <c r="G297">
        <f>C291</f>
        <v>9</v>
      </c>
    </row>
    <row r="298" spans="1:7" x14ac:dyDescent="0.3">
      <c r="A298">
        <v>352</v>
      </c>
      <c r="B298">
        <v>1998</v>
      </c>
      <c r="C298" s="2">
        <v>9</v>
      </c>
      <c r="D298">
        <v>3762</v>
      </c>
      <c r="E298" t="s">
        <v>836</v>
      </c>
    </row>
    <row r="299" spans="1:7" x14ac:dyDescent="0.3">
      <c r="A299">
        <v>352</v>
      </c>
      <c r="B299">
        <v>1999</v>
      </c>
      <c r="C299" s="2">
        <v>9</v>
      </c>
      <c r="D299">
        <v>1882</v>
      </c>
      <c r="E299" t="s">
        <v>836</v>
      </c>
    </row>
    <row r="300" spans="1:7" x14ac:dyDescent="0.3">
      <c r="A300">
        <v>352</v>
      </c>
      <c r="B300">
        <v>2000</v>
      </c>
      <c r="C300" s="2">
        <v>9</v>
      </c>
      <c r="D300">
        <v>2525</v>
      </c>
      <c r="E300" t="s">
        <v>836</v>
      </c>
    </row>
    <row r="301" spans="1:7" x14ac:dyDescent="0.3">
      <c r="A301">
        <v>352</v>
      </c>
      <c r="B301">
        <v>2001</v>
      </c>
      <c r="C301" s="2">
        <v>9</v>
      </c>
      <c r="D301">
        <v>1144</v>
      </c>
      <c r="E301" t="s">
        <v>836</v>
      </c>
      <c r="G301">
        <f>C298</f>
        <v>9</v>
      </c>
    </row>
    <row r="302" spans="1:7" x14ac:dyDescent="0.3">
      <c r="A302">
        <v>352</v>
      </c>
      <c r="B302">
        <v>2003</v>
      </c>
      <c r="C302" s="2">
        <v>9</v>
      </c>
      <c r="D302">
        <v>29</v>
      </c>
      <c r="E302" t="s">
        <v>836</v>
      </c>
    </row>
    <row r="303" spans="1:7" x14ac:dyDescent="0.3">
      <c r="A303">
        <v>352</v>
      </c>
      <c r="B303">
        <v>2005</v>
      </c>
      <c r="C303" s="2">
        <v>8</v>
      </c>
      <c r="D303">
        <v>88</v>
      </c>
      <c r="E303" t="s">
        <v>836</v>
      </c>
    </row>
    <row r="304" spans="1:7" x14ac:dyDescent="0.3">
      <c r="A304">
        <v>352</v>
      </c>
      <c r="B304">
        <v>2006</v>
      </c>
      <c r="C304" s="2">
        <v>7</v>
      </c>
      <c r="D304">
        <v>1970</v>
      </c>
      <c r="E304" t="s">
        <v>836</v>
      </c>
    </row>
    <row r="305" spans="1:8" x14ac:dyDescent="0.3">
      <c r="A305">
        <v>352</v>
      </c>
      <c r="B305">
        <v>2007</v>
      </c>
      <c r="C305" s="2">
        <v>7</v>
      </c>
      <c r="D305">
        <v>2494</v>
      </c>
      <c r="E305" t="s">
        <v>836</v>
      </c>
    </row>
    <row r="306" spans="1:8" x14ac:dyDescent="0.3">
      <c r="A306">
        <v>352</v>
      </c>
      <c r="B306">
        <v>2008</v>
      </c>
      <c r="C306" s="2">
        <v>6</v>
      </c>
      <c r="D306">
        <v>8262</v>
      </c>
      <c r="E306" t="s">
        <v>836</v>
      </c>
    </row>
    <row r="307" spans="1:8" x14ac:dyDescent="0.3">
      <c r="A307">
        <v>352</v>
      </c>
      <c r="B307">
        <v>2009</v>
      </c>
      <c r="C307" s="2">
        <v>6</v>
      </c>
      <c r="D307">
        <v>10165</v>
      </c>
      <c r="E307" t="s">
        <v>836</v>
      </c>
      <c r="G307">
        <f>C303</f>
        <v>8</v>
      </c>
    </row>
    <row r="308" spans="1:8" x14ac:dyDescent="0.3">
      <c r="A308">
        <v>353</v>
      </c>
      <c r="B308">
        <v>2015</v>
      </c>
      <c r="C308" s="2">
        <v>14</v>
      </c>
      <c r="D308">
        <v>712</v>
      </c>
      <c r="E308" t="s">
        <v>217</v>
      </c>
    </row>
    <row r="309" spans="1:8" x14ac:dyDescent="0.3">
      <c r="A309">
        <v>353</v>
      </c>
      <c r="B309">
        <v>2016</v>
      </c>
      <c r="C309" s="2">
        <v>14</v>
      </c>
      <c r="D309">
        <v>32</v>
      </c>
      <c r="E309" t="s">
        <v>217</v>
      </c>
      <c r="G309">
        <f>C308</f>
        <v>14</v>
      </c>
    </row>
    <row r="310" spans="1:8" x14ac:dyDescent="0.3">
      <c r="A310">
        <v>354</v>
      </c>
      <c r="B310">
        <v>1998</v>
      </c>
      <c r="C310" s="2">
        <v>14</v>
      </c>
      <c r="D310">
        <v>1952</v>
      </c>
      <c r="E310" t="s">
        <v>463</v>
      </c>
    </row>
    <row r="311" spans="1:8" x14ac:dyDescent="0.3">
      <c r="A311">
        <v>354</v>
      </c>
      <c r="B311">
        <v>1999</v>
      </c>
      <c r="C311" s="2">
        <v>15</v>
      </c>
      <c r="D311">
        <v>1390</v>
      </c>
      <c r="E311" t="s">
        <v>463</v>
      </c>
    </row>
    <row r="312" spans="1:8" x14ac:dyDescent="0.3">
      <c r="A312">
        <v>354</v>
      </c>
      <c r="B312">
        <v>2000</v>
      </c>
      <c r="C312" s="2">
        <v>13</v>
      </c>
      <c r="D312">
        <v>174</v>
      </c>
      <c r="E312" t="s">
        <v>463</v>
      </c>
      <c r="G312">
        <f>C310</f>
        <v>14</v>
      </c>
    </row>
    <row r="313" spans="1:8" s="1" customFormat="1" x14ac:dyDescent="0.3">
      <c r="A313" s="1">
        <v>354</v>
      </c>
      <c r="B313" s="1">
        <v>2002</v>
      </c>
      <c r="C313" s="1">
        <v>13</v>
      </c>
      <c r="D313" s="1">
        <v>51</v>
      </c>
      <c r="E313" s="1" t="s">
        <v>463</v>
      </c>
      <c r="H313" s="4"/>
    </row>
    <row r="314" spans="1:8" s="1" customFormat="1" x14ac:dyDescent="0.3">
      <c r="A314" s="1">
        <v>354</v>
      </c>
      <c r="B314" s="1">
        <v>2003</v>
      </c>
      <c r="C314" s="1">
        <v>14</v>
      </c>
      <c r="D314" s="1">
        <v>79</v>
      </c>
      <c r="E314" s="1" t="s">
        <v>463</v>
      </c>
      <c r="H314" s="4"/>
    </row>
    <row r="315" spans="1:8" s="1" customFormat="1" x14ac:dyDescent="0.3">
      <c r="A315" s="1">
        <v>354</v>
      </c>
      <c r="B315" s="1">
        <v>2007</v>
      </c>
      <c r="C315" s="1">
        <v>14</v>
      </c>
      <c r="D315" s="1">
        <v>458</v>
      </c>
      <c r="E315" s="1" t="s">
        <v>463</v>
      </c>
      <c r="H315" s="4"/>
    </row>
    <row r="316" spans="1:8" s="1" customFormat="1" x14ac:dyDescent="0.3">
      <c r="A316" s="1">
        <v>354</v>
      </c>
      <c r="B316" s="1">
        <v>2008</v>
      </c>
      <c r="C316" s="1">
        <v>14</v>
      </c>
      <c r="D316" s="1">
        <v>513</v>
      </c>
      <c r="E316" s="1" t="s">
        <v>463</v>
      </c>
      <c r="H316" s="4"/>
    </row>
    <row r="317" spans="1:8" s="1" customFormat="1" x14ac:dyDescent="0.3">
      <c r="A317" s="1">
        <v>354</v>
      </c>
      <c r="B317" s="1">
        <v>2009</v>
      </c>
      <c r="C317" s="1">
        <v>14</v>
      </c>
      <c r="D317" s="1">
        <v>133</v>
      </c>
      <c r="E317" s="1" t="s">
        <v>463</v>
      </c>
      <c r="H317" s="4"/>
    </row>
    <row r="318" spans="1:8" s="1" customFormat="1" x14ac:dyDescent="0.3">
      <c r="A318" s="1">
        <v>354</v>
      </c>
      <c r="B318" s="1">
        <v>2010</v>
      </c>
      <c r="C318" s="1">
        <v>13</v>
      </c>
      <c r="D318" s="1">
        <v>326</v>
      </c>
      <c r="E318" s="1" t="s">
        <v>463</v>
      </c>
      <c r="H318" s="4"/>
    </row>
    <row r="319" spans="1:8" s="1" customFormat="1" x14ac:dyDescent="0.3">
      <c r="A319" s="1">
        <v>354</v>
      </c>
      <c r="B319" s="1">
        <v>2011</v>
      </c>
      <c r="C319" s="1">
        <v>14</v>
      </c>
      <c r="D319" s="1">
        <v>603</v>
      </c>
      <c r="E319" s="1" t="s">
        <v>463</v>
      </c>
      <c r="H319" s="4"/>
    </row>
    <row r="320" spans="1:8" s="1" customFormat="1" x14ac:dyDescent="0.3">
      <c r="A320" s="1">
        <v>354</v>
      </c>
      <c r="B320" s="1">
        <v>2012</v>
      </c>
      <c r="C320" s="1">
        <v>13</v>
      </c>
      <c r="D320" s="1">
        <v>811</v>
      </c>
      <c r="E320" s="1" t="s">
        <v>463</v>
      </c>
      <c r="H320" s="4"/>
    </row>
    <row r="321" spans="1:9" s="1" customFormat="1" x14ac:dyDescent="0.3">
      <c r="A321" s="1">
        <v>354</v>
      </c>
      <c r="B321" s="1">
        <v>2013</v>
      </c>
      <c r="C321" s="1">
        <v>12</v>
      </c>
      <c r="D321" s="1">
        <v>30</v>
      </c>
      <c r="E321" s="1" t="s">
        <v>463</v>
      </c>
      <c r="H321" s="4"/>
    </row>
    <row r="322" spans="1:9" s="1" customFormat="1" x14ac:dyDescent="0.3">
      <c r="A322" s="1">
        <v>354</v>
      </c>
      <c r="B322" s="1">
        <v>2015</v>
      </c>
      <c r="C322" s="1">
        <v>12</v>
      </c>
      <c r="D322" s="1">
        <v>904</v>
      </c>
      <c r="E322" s="1" t="s">
        <v>463</v>
      </c>
      <c r="H322" s="4"/>
    </row>
    <row r="323" spans="1:9" s="1" customFormat="1" x14ac:dyDescent="0.3">
      <c r="A323" s="1">
        <v>354</v>
      </c>
      <c r="B323" s="1">
        <v>2016</v>
      </c>
      <c r="C323" s="1">
        <v>12</v>
      </c>
      <c r="D323" s="1">
        <v>1070</v>
      </c>
      <c r="E323" s="1" t="s">
        <v>463</v>
      </c>
      <c r="H323" s="4"/>
      <c r="I323" s="1" t="s">
        <v>968</v>
      </c>
    </row>
    <row r="324" spans="1:9" x14ac:dyDescent="0.3">
      <c r="A324">
        <v>354</v>
      </c>
      <c r="B324">
        <v>2001</v>
      </c>
      <c r="C324" s="2">
        <v>7</v>
      </c>
      <c r="D324">
        <v>81</v>
      </c>
      <c r="E324" t="s">
        <v>468</v>
      </c>
    </row>
    <row r="325" spans="1:9" x14ac:dyDescent="0.3">
      <c r="A325">
        <v>354</v>
      </c>
      <c r="B325">
        <v>2004</v>
      </c>
      <c r="C325" s="2">
        <v>6</v>
      </c>
      <c r="D325">
        <v>183</v>
      </c>
      <c r="E325" t="s">
        <v>468</v>
      </c>
    </row>
    <row r="326" spans="1:9" x14ac:dyDescent="0.3">
      <c r="A326">
        <v>354</v>
      </c>
      <c r="B326">
        <v>2005</v>
      </c>
      <c r="C326" s="2">
        <v>6</v>
      </c>
      <c r="D326">
        <v>330</v>
      </c>
      <c r="E326" t="s">
        <v>468</v>
      </c>
      <c r="G326">
        <f>C325</f>
        <v>6</v>
      </c>
    </row>
    <row r="327" spans="1:9" x14ac:dyDescent="0.3">
      <c r="A327">
        <v>364</v>
      </c>
      <c r="B327">
        <v>2016</v>
      </c>
      <c r="C327" s="2">
        <v>15</v>
      </c>
      <c r="D327">
        <v>281</v>
      </c>
      <c r="E327" t="s">
        <v>36</v>
      </c>
    </row>
    <row r="328" spans="1:9" x14ac:dyDescent="0.3">
      <c r="A328">
        <v>364</v>
      </c>
      <c r="B328">
        <v>1998</v>
      </c>
      <c r="C328" s="2">
        <v>10</v>
      </c>
      <c r="D328">
        <v>576</v>
      </c>
      <c r="E328" t="s">
        <v>120</v>
      </c>
    </row>
    <row r="329" spans="1:9" x14ac:dyDescent="0.3">
      <c r="A329">
        <v>364</v>
      </c>
      <c r="B329">
        <v>1999</v>
      </c>
      <c r="C329" s="2">
        <v>9</v>
      </c>
      <c r="D329">
        <v>864</v>
      </c>
      <c r="E329" t="s">
        <v>120</v>
      </c>
      <c r="G329">
        <f>C328</f>
        <v>10</v>
      </c>
    </row>
    <row r="330" spans="1:9" x14ac:dyDescent="0.3">
      <c r="A330">
        <v>364</v>
      </c>
      <c r="B330">
        <v>2001</v>
      </c>
      <c r="C330" s="2">
        <v>9</v>
      </c>
      <c r="D330">
        <v>734</v>
      </c>
      <c r="E330" t="s">
        <v>120</v>
      </c>
    </row>
    <row r="331" spans="1:9" x14ac:dyDescent="0.3">
      <c r="A331">
        <v>364</v>
      </c>
      <c r="B331">
        <v>2002</v>
      </c>
      <c r="C331" s="2">
        <v>9</v>
      </c>
      <c r="D331">
        <v>1464</v>
      </c>
      <c r="E331" t="s">
        <v>120</v>
      </c>
    </row>
    <row r="332" spans="1:9" x14ac:dyDescent="0.3">
      <c r="A332">
        <v>364</v>
      </c>
      <c r="B332">
        <v>2003</v>
      </c>
      <c r="C332" s="2">
        <v>9</v>
      </c>
      <c r="D332">
        <v>1149</v>
      </c>
      <c r="E332" t="s">
        <v>120</v>
      </c>
    </row>
    <row r="333" spans="1:9" x14ac:dyDescent="0.3">
      <c r="A333">
        <v>364</v>
      </c>
      <c r="B333">
        <v>2004</v>
      </c>
      <c r="C333" s="2">
        <v>7</v>
      </c>
      <c r="D333">
        <v>1094</v>
      </c>
      <c r="E333" t="s">
        <v>120</v>
      </c>
    </row>
    <row r="334" spans="1:9" x14ac:dyDescent="0.3">
      <c r="A334">
        <v>364</v>
      </c>
      <c r="B334">
        <v>2005</v>
      </c>
      <c r="C334" s="2">
        <v>7</v>
      </c>
      <c r="D334">
        <v>1058</v>
      </c>
      <c r="E334" t="s">
        <v>120</v>
      </c>
    </row>
    <row r="335" spans="1:9" x14ac:dyDescent="0.3">
      <c r="A335">
        <v>364</v>
      </c>
      <c r="B335">
        <v>2006</v>
      </c>
      <c r="C335" s="2">
        <v>7</v>
      </c>
      <c r="D335">
        <v>705</v>
      </c>
      <c r="E335" t="s">
        <v>120</v>
      </c>
    </row>
    <row r="336" spans="1:9" x14ac:dyDescent="0.3">
      <c r="A336">
        <v>364</v>
      </c>
      <c r="B336">
        <v>2007</v>
      </c>
      <c r="C336" s="2">
        <v>7</v>
      </c>
      <c r="D336">
        <v>550</v>
      </c>
      <c r="E336" t="s">
        <v>120</v>
      </c>
    </row>
    <row r="337" spans="1:7" x14ac:dyDescent="0.3">
      <c r="A337">
        <v>364</v>
      </c>
      <c r="B337">
        <v>2008</v>
      </c>
      <c r="C337" s="2">
        <v>7</v>
      </c>
      <c r="D337">
        <v>493</v>
      </c>
      <c r="E337" t="s">
        <v>120</v>
      </c>
    </row>
    <row r="338" spans="1:7" x14ac:dyDescent="0.3">
      <c r="A338">
        <v>364</v>
      </c>
      <c r="B338">
        <v>2009</v>
      </c>
      <c r="C338" s="2">
        <v>8</v>
      </c>
      <c r="D338">
        <v>361</v>
      </c>
      <c r="E338" t="s">
        <v>120</v>
      </c>
    </row>
    <row r="339" spans="1:7" x14ac:dyDescent="0.3">
      <c r="A339">
        <v>364</v>
      </c>
      <c r="B339">
        <v>2010</v>
      </c>
      <c r="C339" s="2">
        <v>8</v>
      </c>
      <c r="D339">
        <v>370</v>
      </c>
      <c r="E339" t="s">
        <v>120</v>
      </c>
    </row>
    <row r="340" spans="1:7" x14ac:dyDescent="0.3">
      <c r="A340">
        <v>364</v>
      </c>
      <c r="B340">
        <v>2011</v>
      </c>
      <c r="C340" s="2">
        <v>8</v>
      </c>
      <c r="D340">
        <v>140</v>
      </c>
      <c r="E340" t="s">
        <v>120</v>
      </c>
    </row>
    <row r="341" spans="1:7" x14ac:dyDescent="0.3">
      <c r="A341">
        <v>364</v>
      </c>
      <c r="B341">
        <v>2012</v>
      </c>
      <c r="C341" s="2">
        <v>8</v>
      </c>
      <c r="D341">
        <v>141</v>
      </c>
      <c r="E341" t="s">
        <v>120</v>
      </c>
    </row>
    <row r="342" spans="1:7" x14ac:dyDescent="0.3">
      <c r="A342">
        <v>364</v>
      </c>
      <c r="B342">
        <v>2013</v>
      </c>
      <c r="C342" s="2">
        <v>7</v>
      </c>
      <c r="D342">
        <v>146</v>
      </c>
      <c r="E342" t="s">
        <v>120</v>
      </c>
    </row>
    <row r="343" spans="1:7" x14ac:dyDescent="0.3">
      <c r="A343">
        <v>364</v>
      </c>
      <c r="B343">
        <v>2014</v>
      </c>
      <c r="C343" s="2">
        <v>7</v>
      </c>
      <c r="D343">
        <v>172</v>
      </c>
      <c r="E343" t="s">
        <v>120</v>
      </c>
    </row>
    <row r="344" spans="1:7" x14ac:dyDescent="0.3">
      <c r="A344">
        <v>364</v>
      </c>
      <c r="B344">
        <v>2015</v>
      </c>
      <c r="C344" s="2">
        <v>7</v>
      </c>
      <c r="D344">
        <v>165</v>
      </c>
      <c r="E344" t="s">
        <v>120</v>
      </c>
      <c r="G344">
        <f>C330</f>
        <v>9</v>
      </c>
    </row>
    <row r="345" spans="1:7" x14ac:dyDescent="0.3">
      <c r="A345">
        <v>364</v>
      </c>
      <c r="B345">
        <v>2000</v>
      </c>
      <c r="C345" s="2">
        <v>13</v>
      </c>
      <c r="D345">
        <v>2353</v>
      </c>
      <c r="E345" t="s">
        <v>106</v>
      </c>
    </row>
    <row r="346" spans="1:7" x14ac:dyDescent="0.3">
      <c r="A346">
        <v>365</v>
      </c>
      <c r="B346">
        <v>1998</v>
      </c>
      <c r="C346" s="2">
        <v>10</v>
      </c>
      <c r="D346">
        <v>55</v>
      </c>
      <c r="E346" t="s">
        <v>120</v>
      </c>
    </row>
    <row r="347" spans="1:7" x14ac:dyDescent="0.3">
      <c r="A347">
        <v>365</v>
      </c>
      <c r="B347">
        <v>1999</v>
      </c>
      <c r="C347" s="2">
        <v>9</v>
      </c>
      <c r="D347">
        <v>53</v>
      </c>
      <c r="E347" t="s">
        <v>120</v>
      </c>
    </row>
    <row r="348" spans="1:7" x14ac:dyDescent="0.3">
      <c r="A348">
        <v>365</v>
      </c>
      <c r="B348">
        <v>2000</v>
      </c>
      <c r="C348" s="2">
        <v>9</v>
      </c>
      <c r="D348">
        <v>87</v>
      </c>
      <c r="E348" t="s">
        <v>120</v>
      </c>
    </row>
    <row r="349" spans="1:7" x14ac:dyDescent="0.3">
      <c r="A349">
        <v>365</v>
      </c>
      <c r="B349">
        <v>2001</v>
      </c>
      <c r="C349" s="2">
        <v>9</v>
      </c>
      <c r="D349">
        <v>113</v>
      </c>
      <c r="E349" t="s">
        <v>120</v>
      </c>
    </row>
    <row r="350" spans="1:7" x14ac:dyDescent="0.3">
      <c r="A350">
        <v>365</v>
      </c>
      <c r="B350">
        <v>2002</v>
      </c>
      <c r="C350" s="2">
        <v>9</v>
      </c>
      <c r="D350">
        <v>59</v>
      </c>
      <c r="E350" t="s">
        <v>120</v>
      </c>
    </row>
    <row r="351" spans="1:7" x14ac:dyDescent="0.3">
      <c r="A351">
        <v>365</v>
      </c>
      <c r="B351">
        <v>2003</v>
      </c>
      <c r="C351" s="2">
        <v>9</v>
      </c>
      <c r="D351">
        <v>43</v>
      </c>
      <c r="E351" t="s">
        <v>120</v>
      </c>
    </row>
    <row r="352" spans="1:7" x14ac:dyDescent="0.3">
      <c r="A352">
        <v>365</v>
      </c>
      <c r="B352">
        <v>2004</v>
      </c>
      <c r="C352" s="2">
        <v>7</v>
      </c>
      <c r="D352">
        <v>70</v>
      </c>
      <c r="E352" t="s">
        <v>120</v>
      </c>
    </row>
    <row r="353" spans="1:7" x14ac:dyDescent="0.3">
      <c r="A353">
        <v>365</v>
      </c>
      <c r="B353">
        <v>2005</v>
      </c>
      <c r="C353" s="2">
        <v>7</v>
      </c>
      <c r="D353">
        <v>78</v>
      </c>
      <c r="E353" t="s">
        <v>120</v>
      </c>
    </row>
    <row r="354" spans="1:7" x14ac:dyDescent="0.3">
      <c r="A354">
        <v>365</v>
      </c>
      <c r="B354">
        <v>2006</v>
      </c>
      <c r="C354" s="2">
        <v>7</v>
      </c>
      <c r="D354">
        <v>49</v>
      </c>
      <c r="E354" t="s">
        <v>120</v>
      </c>
    </row>
    <row r="355" spans="1:7" x14ac:dyDescent="0.3">
      <c r="A355">
        <v>365</v>
      </c>
      <c r="B355">
        <v>2007</v>
      </c>
      <c r="C355" s="2">
        <v>7</v>
      </c>
      <c r="D355">
        <v>114</v>
      </c>
      <c r="E355" t="s">
        <v>120</v>
      </c>
    </row>
    <row r="356" spans="1:7" x14ac:dyDescent="0.3">
      <c r="A356">
        <v>365</v>
      </c>
      <c r="B356">
        <v>2008</v>
      </c>
      <c r="C356" s="2">
        <v>7</v>
      </c>
      <c r="D356">
        <v>75</v>
      </c>
      <c r="E356" t="s">
        <v>120</v>
      </c>
    </row>
    <row r="357" spans="1:7" x14ac:dyDescent="0.3">
      <c r="A357">
        <v>365</v>
      </c>
      <c r="B357">
        <v>2009</v>
      </c>
      <c r="C357" s="2">
        <v>8</v>
      </c>
      <c r="D357">
        <v>63</v>
      </c>
      <c r="E357" t="s">
        <v>120</v>
      </c>
    </row>
    <row r="358" spans="1:7" x14ac:dyDescent="0.3">
      <c r="A358">
        <v>365</v>
      </c>
      <c r="B358">
        <v>2010</v>
      </c>
      <c r="C358" s="2">
        <v>8</v>
      </c>
      <c r="D358">
        <v>32</v>
      </c>
      <c r="E358" t="s">
        <v>120</v>
      </c>
      <c r="G358">
        <f>C346</f>
        <v>10</v>
      </c>
    </row>
    <row r="359" spans="1:7" x14ac:dyDescent="0.3">
      <c r="A359">
        <v>366</v>
      </c>
      <c r="B359">
        <v>1999</v>
      </c>
      <c r="C359" s="2">
        <v>8</v>
      </c>
      <c r="D359">
        <v>187</v>
      </c>
      <c r="E359" t="s">
        <v>453</v>
      </c>
    </row>
    <row r="360" spans="1:7" x14ac:dyDescent="0.3">
      <c r="A360">
        <v>366</v>
      </c>
      <c r="B360">
        <v>2000</v>
      </c>
      <c r="C360" s="2">
        <v>8</v>
      </c>
      <c r="D360">
        <v>286</v>
      </c>
      <c r="E360" t="s">
        <v>453</v>
      </c>
    </row>
    <row r="361" spans="1:7" x14ac:dyDescent="0.3">
      <c r="A361">
        <v>366</v>
      </c>
      <c r="B361">
        <v>2001</v>
      </c>
      <c r="C361" s="2">
        <v>8</v>
      </c>
      <c r="D361">
        <v>278</v>
      </c>
      <c r="E361" t="s">
        <v>453</v>
      </c>
    </row>
    <row r="362" spans="1:7" x14ac:dyDescent="0.3">
      <c r="A362">
        <v>366</v>
      </c>
      <c r="B362">
        <v>2002</v>
      </c>
      <c r="C362" s="2">
        <v>8</v>
      </c>
      <c r="D362">
        <v>466</v>
      </c>
      <c r="E362" t="s">
        <v>453</v>
      </c>
    </row>
    <row r="363" spans="1:7" x14ac:dyDescent="0.3">
      <c r="A363">
        <v>366</v>
      </c>
      <c r="B363">
        <v>2003</v>
      </c>
      <c r="C363" s="2">
        <v>8</v>
      </c>
      <c r="D363">
        <v>863</v>
      </c>
      <c r="E363" t="s">
        <v>453</v>
      </c>
    </row>
    <row r="364" spans="1:7" x14ac:dyDescent="0.3">
      <c r="A364">
        <v>366</v>
      </c>
      <c r="B364">
        <v>2004</v>
      </c>
      <c r="C364" s="2">
        <v>6</v>
      </c>
      <c r="D364">
        <v>915</v>
      </c>
      <c r="E364" t="s">
        <v>453</v>
      </c>
    </row>
    <row r="365" spans="1:7" x14ac:dyDescent="0.3">
      <c r="A365">
        <v>366</v>
      </c>
      <c r="B365">
        <v>2005</v>
      </c>
      <c r="C365" s="2">
        <v>6</v>
      </c>
      <c r="D365">
        <v>213</v>
      </c>
      <c r="E365" t="s">
        <v>453</v>
      </c>
      <c r="G365">
        <f>C359</f>
        <v>8</v>
      </c>
    </row>
    <row r="366" spans="1:7" x14ac:dyDescent="0.3">
      <c r="A366">
        <v>372</v>
      </c>
      <c r="B366">
        <v>2007</v>
      </c>
      <c r="C366" s="2">
        <v>15</v>
      </c>
      <c r="D366">
        <v>39</v>
      </c>
      <c r="E366" t="s">
        <v>599</v>
      </c>
    </row>
    <row r="367" spans="1:7" x14ac:dyDescent="0.3">
      <c r="A367">
        <v>372</v>
      </c>
      <c r="B367">
        <v>2008</v>
      </c>
      <c r="C367" s="2">
        <v>15</v>
      </c>
      <c r="D367">
        <v>112</v>
      </c>
      <c r="E367" t="s">
        <v>599</v>
      </c>
    </row>
    <row r="368" spans="1:7" x14ac:dyDescent="0.3">
      <c r="A368">
        <v>372</v>
      </c>
      <c r="B368">
        <v>2009</v>
      </c>
      <c r="C368" s="2">
        <v>15</v>
      </c>
      <c r="D368">
        <v>39</v>
      </c>
      <c r="E368" t="s">
        <v>599</v>
      </c>
      <c r="G368">
        <f>C366</f>
        <v>15</v>
      </c>
    </row>
    <row r="369" spans="1:7" x14ac:dyDescent="0.3">
      <c r="A369">
        <v>372</v>
      </c>
      <c r="B369">
        <v>2012</v>
      </c>
      <c r="C369" s="2">
        <v>18</v>
      </c>
      <c r="D369">
        <v>131</v>
      </c>
      <c r="E369" t="s">
        <v>599</v>
      </c>
    </row>
    <row r="370" spans="1:7" x14ac:dyDescent="0.3">
      <c r="A370">
        <v>372</v>
      </c>
      <c r="B370">
        <v>2014</v>
      </c>
      <c r="C370" s="2">
        <v>14</v>
      </c>
      <c r="D370">
        <v>94</v>
      </c>
      <c r="E370" t="s">
        <v>599</v>
      </c>
    </row>
    <row r="371" spans="1:7" x14ac:dyDescent="0.3">
      <c r="A371">
        <v>374</v>
      </c>
      <c r="B371">
        <v>2002</v>
      </c>
      <c r="C371" s="2">
        <v>17</v>
      </c>
      <c r="D371">
        <v>59</v>
      </c>
      <c r="E371" t="s">
        <v>185</v>
      </c>
    </row>
    <row r="372" spans="1:7" x14ac:dyDescent="0.3">
      <c r="A372">
        <v>374</v>
      </c>
      <c r="B372">
        <v>1998</v>
      </c>
      <c r="C372" s="2">
        <v>19</v>
      </c>
      <c r="D372">
        <v>1096</v>
      </c>
      <c r="E372" t="s">
        <v>289</v>
      </c>
    </row>
    <row r="373" spans="1:7" x14ac:dyDescent="0.3">
      <c r="A373">
        <v>374</v>
      </c>
      <c r="B373">
        <v>1999</v>
      </c>
      <c r="C373" s="2">
        <v>19</v>
      </c>
      <c r="D373">
        <v>315</v>
      </c>
      <c r="E373" t="s">
        <v>289</v>
      </c>
    </row>
    <row r="374" spans="1:7" x14ac:dyDescent="0.3">
      <c r="A374">
        <v>374</v>
      </c>
      <c r="B374">
        <v>2000</v>
      </c>
      <c r="C374" s="2">
        <v>19</v>
      </c>
      <c r="D374">
        <v>155</v>
      </c>
      <c r="E374" t="s">
        <v>289</v>
      </c>
      <c r="G374">
        <f>C372</f>
        <v>19</v>
      </c>
    </row>
    <row r="375" spans="1:7" x14ac:dyDescent="0.3">
      <c r="A375">
        <v>374</v>
      </c>
      <c r="B375">
        <v>2009</v>
      </c>
      <c r="C375" s="2">
        <v>18</v>
      </c>
      <c r="D375">
        <v>1824</v>
      </c>
      <c r="E375" t="s">
        <v>289</v>
      </c>
    </row>
    <row r="376" spans="1:7" x14ac:dyDescent="0.3">
      <c r="A376">
        <v>374</v>
      </c>
      <c r="B376">
        <v>2010</v>
      </c>
      <c r="C376" s="2">
        <v>18</v>
      </c>
      <c r="D376">
        <v>208</v>
      </c>
      <c r="E376" t="s">
        <v>289</v>
      </c>
    </row>
    <row r="377" spans="1:7" x14ac:dyDescent="0.3">
      <c r="A377">
        <v>374</v>
      </c>
      <c r="B377">
        <v>2011</v>
      </c>
      <c r="C377" s="2">
        <v>18</v>
      </c>
      <c r="D377">
        <v>116</v>
      </c>
      <c r="E377" t="s">
        <v>289</v>
      </c>
    </row>
    <row r="378" spans="1:7" x14ac:dyDescent="0.3">
      <c r="A378">
        <v>374</v>
      </c>
      <c r="B378">
        <v>2012</v>
      </c>
      <c r="C378" s="2">
        <v>18</v>
      </c>
      <c r="D378">
        <v>83</v>
      </c>
      <c r="E378" t="s">
        <v>289</v>
      </c>
      <c r="G378">
        <f>C375</f>
        <v>18</v>
      </c>
    </row>
    <row r="379" spans="1:7" x14ac:dyDescent="0.3">
      <c r="A379">
        <v>374</v>
      </c>
      <c r="B379">
        <v>2016</v>
      </c>
      <c r="C379" s="2">
        <v>18</v>
      </c>
      <c r="D379">
        <v>129</v>
      </c>
      <c r="E379" t="s">
        <v>289</v>
      </c>
    </row>
    <row r="380" spans="1:7" x14ac:dyDescent="0.3">
      <c r="A380">
        <v>374</v>
      </c>
      <c r="B380">
        <v>2001</v>
      </c>
      <c r="C380" s="2">
        <v>17</v>
      </c>
      <c r="D380">
        <v>2044</v>
      </c>
      <c r="E380" t="s">
        <v>197</v>
      </c>
    </row>
    <row r="381" spans="1:7" x14ac:dyDescent="0.3">
      <c r="A381">
        <v>375</v>
      </c>
      <c r="B381">
        <v>2000</v>
      </c>
      <c r="C381" s="2">
        <v>17</v>
      </c>
      <c r="D381">
        <v>47</v>
      </c>
      <c r="E381" t="s">
        <v>404</v>
      </c>
    </row>
    <row r="382" spans="1:7" x14ac:dyDescent="0.3">
      <c r="A382">
        <v>375</v>
      </c>
      <c r="B382">
        <v>1998</v>
      </c>
      <c r="C382" s="2">
        <v>12</v>
      </c>
      <c r="D382">
        <v>242</v>
      </c>
      <c r="E382" t="s">
        <v>410</v>
      </c>
    </row>
    <row r="383" spans="1:7" x14ac:dyDescent="0.3">
      <c r="A383">
        <v>375</v>
      </c>
      <c r="B383">
        <v>2001</v>
      </c>
      <c r="C383" s="2">
        <v>11</v>
      </c>
      <c r="D383">
        <v>33</v>
      </c>
      <c r="E383" t="s">
        <v>410</v>
      </c>
    </row>
    <row r="384" spans="1:7" x14ac:dyDescent="0.3">
      <c r="A384">
        <v>375</v>
      </c>
      <c r="B384">
        <v>2003</v>
      </c>
      <c r="C384" s="2">
        <v>11</v>
      </c>
      <c r="D384">
        <v>39</v>
      </c>
      <c r="E384" t="s">
        <v>410</v>
      </c>
    </row>
    <row r="385" spans="1:7" x14ac:dyDescent="0.3">
      <c r="A385">
        <v>375</v>
      </c>
      <c r="B385">
        <v>2011</v>
      </c>
      <c r="C385" s="2">
        <v>8</v>
      </c>
      <c r="D385">
        <v>25</v>
      </c>
      <c r="E385" t="s">
        <v>410</v>
      </c>
    </row>
    <row r="386" spans="1:7" x14ac:dyDescent="0.3">
      <c r="A386">
        <v>379</v>
      </c>
      <c r="B386">
        <v>1999</v>
      </c>
      <c r="C386" s="2">
        <v>14</v>
      </c>
      <c r="D386">
        <v>25</v>
      </c>
      <c r="E386" t="s">
        <v>362</v>
      </c>
    </row>
    <row r="387" spans="1:7" x14ac:dyDescent="0.3">
      <c r="A387">
        <v>381</v>
      </c>
      <c r="B387">
        <v>2004</v>
      </c>
      <c r="C387" s="2">
        <v>12</v>
      </c>
      <c r="D387">
        <v>207</v>
      </c>
      <c r="E387" t="s">
        <v>415</v>
      </c>
    </row>
    <row r="388" spans="1:7" x14ac:dyDescent="0.3">
      <c r="A388">
        <v>382</v>
      </c>
      <c r="B388">
        <v>1998</v>
      </c>
      <c r="C388" s="2">
        <v>19</v>
      </c>
      <c r="D388">
        <v>3287</v>
      </c>
      <c r="E388" t="s">
        <v>752</v>
      </c>
    </row>
    <row r="389" spans="1:7" x14ac:dyDescent="0.3">
      <c r="A389">
        <v>382</v>
      </c>
      <c r="B389">
        <v>1999</v>
      </c>
      <c r="C389" s="2">
        <v>19</v>
      </c>
      <c r="D389">
        <v>3153</v>
      </c>
      <c r="E389" t="s">
        <v>752</v>
      </c>
      <c r="G389">
        <f>C388</f>
        <v>19</v>
      </c>
    </row>
    <row r="390" spans="1:7" x14ac:dyDescent="0.3">
      <c r="A390">
        <v>382</v>
      </c>
      <c r="B390">
        <v>2001</v>
      </c>
      <c r="C390" s="2">
        <v>19</v>
      </c>
      <c r="D390">
        <v>48</v>
      </c>
      <c r="E390" t="s">
        <v>752</v>
      </c>
    </row>
    <row r="391" spans="1:7" x14ac:dyDescent="0.3">
      <c r="A391">
        <v>383</v>
      </c>
      <c r="B391">
        <v>2005</v>
      </c>
      <c r="C391" s="2">
        <v>6</v>
      </c>
      <c r="D391">
        <v>29</v>
      </c>
      <c r="E391" t="s">
        <v>468</v>
      </c>
    </row>
    <row r="392" spans="1:7" x14ac:dyDescent="0.3">
      <c r="A392">
        <v>386</v>
      </c>
      <c r="B392">
        <v>1998</v>
      </c>
      <c r="C392" s="2">
        <v>13</v>
      </c>
      <c r="D392">
        <v>3029</v>
      </c>
      <c r="E392" t="s">
        <v>133</v>
      </c>
    </row>
    <row r="393" spans="1:7" x14ac:dyDescent="0.3">
      <c r="A393">
        <v>386</v>
      </c>
      <c r="B393">
        <v>1999</v>
      </c>
      <c r="C393" s="2">
        <v>13</v>
      </c>
      <c r="D393">
        <v>1016</v>
      </c>
      <c r="E393" t="s">
        <v>133</v>
      </c>
    </row>
    <row r="394" spans="1:7" x14ac:dyDescent="0.3">
      <c r="A394">
        <v>386</v>
      </c>
      <c r="B394">
        <v>2000</v>
      </c>
      <c r="C394" s="2">
        <v>13</v>
      </c>
      <c r="D394">
        <v>931</v>
      </c>
      <c r="E394" t="s">
        <v>133</v>
      </c>
    </row>
    <row r="395" spans="1:7" x14ac:dyDescent="0.3">
      <c r="A395">
        <v>386</v>
      </c>
      <c r="B395">
        <v>2001</v>
      </c>
      <c r="C395" s="2">
        <v>13</v>
      </c>
      <c r="D395">
        <v>642</v>
      </c>
      <c r="E395" t="s">
        <v>133</v>
      </c>
    </row>
    <row r="396" spans="1:7" x14ac:dyDescent="0.3">
      <c r="A396">
        <v>386</v>
      </c>
      <c r="B396">
        <v>2002</v>
      </c>
      <c r="C396" s="2">
        <v>12</v>
      </c>
      <c r="D396">
        <v>538</v>
      </c>
      <c r="E396" t="s">
        <v>133</v>
      </c>
    </row>
    <row r="397" spans="1:7" x14ac:dyDescent="0.3">
      <c r="A397">
        <v>386</v>
      </c>
      <c r="B397">
        <v>2003</v>
      </c>
      <c r="C397" s="2">
        <v>12</v>
      </c>
      <c r="D397">
        <v>670</v>
      </c>
      <c r="E397" t="s">
        <v>133</v>
      </c>
      <c r="G397">
        <f>C392</f>
        <v>13</v>
      </c>
    </row>
    <row r="398" spans="1:7" x14ac:dyDescent="0.3">
      <c r="A398">
        <v>386</v>
      </c>
      <c r="B398">
        <v>2006</v>
      </c>
      <c r="C398" s="2">
        <v>11</v>
      </c>
      <c r="D398">
        <v>255</v>
      </c>
      <c r="E398" t="s">
        <v>133</v>
      </c>
    </row>
    <row r="399" spans="1:7" x14ac:dyDescent="0.3">
      <c r="A399">
        <v>386</v>
      </c>
      <c r="B399">
        <v>2007</v>
      </c>
      <c r="C399" s="2">
        <v>10</v>
      </c>
      <c r="D399">
        <v>472</v>
      </c>
      <c r="E399" t="s">
        <v>133</v>
      </c>
    </row>
    <row r="400" spans="1:7" x14ac:dyDescent="0.3">
      <c r="A400">
        <v>386</v>
      </c>
      <c r="B400">
        <v>2008</v>
      </c>
      <c r="C400" s="2">
        <v>10</v>
      </c>
      <c r="D400">
        <v>339</v>
      </c>
      <c r="E400" t="s">
        <v>133</v>
      </c>
    </row>
    <row r="401" spans="1:7" x14ac:dyDescent="0.3">
      <c r="A401">
        <v>386</v>
      </c>
      <c r="B401">
        <v>2009</v>
      </c>
      <c r="C401" s="2">
        <v>9</v>
      </c>
      <c r="D401">
        <v>505</v>
      </c>
      <c r="E401" t="s">
        <v>133</v>
      </c>
    </row>
    <row r="402" spans="1:7" x14ac:dyDescent="0.3">
      <c r="A402">
        <v>386</v>
      </c>
      <c r="B402">
        <v>2010</v>
      </c>
      <c r="C402" s="2">
        <v>9</v>
      </c>
      <c r="D402">
        <v>236</v>
      </c>
      <c r="E402" t="s">
        <v>133</v>
      </c>
    </row>
    <row r="403" spans="1:7" x14ac:dyDescent="0.3">
      <c r="A403">
        <v>386</v>
      </c>
      <c r="B403">
        <v>2011</v>
      </c>
      <c r="C403" s="2">
        <v>9</v>
      </c>
      <c r="D403">
        <v>267</v>
      </c>
      <c r="E403" t="s">
        <v>133</v>
      </c>
    </row>
    <row r="404" spans="1:7" x14ac:dyDescent="0.3">
      <c r="A404">
        <v>386</v>
      </c>
      <c r="B404">
        <v>2012</v>
      </c>
      <c r="C404" s="2">
        <v>10</v>
      </c>
      <c r="D404">
        <v>256</v>
      </c>
      <c r="E404" t="s">
        <v>133</v>
      </c>
    </row>
    <row r="405" spans="1:7" x14ac:dyDescent="0.3">
      <c r="A405">
        <v>386</v>
      </c>
      <c r="B405">
        <v>2013</v>
      </c>
      <c r="C405" s="2">
        <v>10</v>
      </c>
      <c r="D405">
        <v>147</v>
      </c>
      <c r="E405" t="s">
        <v>133</v>
      </c>
    </row>
    <row r="406" spans="1:7" x14ac:dyDescent="0.3">
      <c r="A406">
        <v>386</v>
      </c>
      <c r="B406">
        <v>2014</v>
      </c>
      <c r="C406" s="2">
        <v>9</v>
      </c>
      <c r="D406">
        <v>107</v>
      </c>
      <c r="E406" t="s">
        <v>133</v>
      </c>
    </row>
    <row r="407" spans="1:7" x14ac:dyDescent="0.3">
      <c r="A407">
        <v>386</v>
      </c>
      <c r="B407">
        <v>2015</v>
      </c>
      <c r="C407" s="2">
        <v>9</v>
      </c>
      <c r="D407">
        <v>84</v>
      </c>
      <c r="E407" t="s">
        <v>133</v>
      </c>
    </row>
    <row r="408" spans="1:7" x14ac:dyDescent="0.3">
      <c r="A408">
        <v>386</v>
      </c>
      <c r="B408">
        <v>2016</v>
      </c>
      <c r="C408" s="2">
        <v>9</v>
      </c>
      <c r="D408">
        <v>86</v>
      </c>
      <c r="E408" t="s">
        <v>133</v>
      </c>
      <c r="G408">
        <f>C398</f>
        <v>11</v>
      </c>
    </row>
    <row r="409" spans="1:7" x14ac:dyDescent="0.3">
      <c r="A409">
        <v>386</v>
      </c>
      <c r="B409">
        <v>2005</v>
      </c>
      <c r="C409" s="2">
        <v>16</v>
      </c>
      <c r="D409">
        <v>229</v>
      </c>
      <c r="E409" t="s">
        <v>599</v>
      </c>
    </row>
    <row r="410" spans="1:7" x14ac:dyDescent="0.3">
      <c r="A410">
        <v>386</v>
      </c>
      <c r="B410">
        <v>2004</v>
      </c>
      <c r="C410" s="2">
        <v>16</v>
      </c>
      <c r="D410">
        <v>451</v>
      </c>
      <c r="E410" t="s">
        <v>671</v>
      </c>
    </row>
    <row r="411" spans="1:7" x14ac:dyDescent="0.3">
      <c r="A411">
        <v>387</v>
      </c>
      <c r="B411">
        <v>1998</v>
      </c>
      <c r="C411" s="2">
        <v>15</v>
      </c>
      <c r="D411">
        <v>34</v>
      </c>
      <c r="E411" t="s">
        <v>146</v>
      </c>
    </row>
    <row r="412" spans="1:7" x14ac:dyDescent="0.3">
      <c r="A412">
        <v>387</v>
      </c>
      <c r="B412">
        <v>2002</v>
      </c>
      <c r="C412" s="2">
        <v>15</v>
      </c>
      <c r="D412">
        <v>55</v>
      </c>
      <c r="E412" t="s">
        <v>146</v>
      </c>
    </row>
    <row r="413" spans="1:7" x14ac:dyDescent="0.3">
      <c r="A413">
        <v>387</v>
      </c>
      <c r="B413">
        <v>2004</v>
      </c>
      <c r="C413" s="2">
        <v>14</v>
      </c>
      <c r="D413">
        <v>37</v>
      </c>
      <c r="E413" t="s">
        <v>146</v>
      </c>
    </row>
    <row r="414" spans="1:7" x14ac:dyDescent="0.3">
      <c r="A414">
        <v>387</v>
      </c>
      <c r="B414">
        <v>2007</v>
      </c>
      <c r="C414" s="2">
        <v>12</v>
      </c>
      <c r="D414">
        <v>25</v>
      </c>
      <c r="E414" t="s">
        <v>146</v>
      </c>
    </row>
    <row r="415" spans="1:7" x14ac:dyDescent="0.3">
      <c r="A415">
        <v>387</v>
      </c>
      <c r="B415">
        <v>2009</v>
      </c>
      <c r="C415" s="2">
        <v>12</v>
      </c>
      <c r="D415">
        <v>25</v>
      </c>
      <c r="E415" t="s">
        <v>146</v>
      </c>
    </row>
    <row r="416" spans="1:7" x14ac:dyDescent="0.3">
      <c r="A416">
        <v>388</v>
      </c>
      <c r="B416">
        <v>1998</v>
      </c>
      <c r="C416" s="2">
        <v>15</v>
      </c>
      <c r="D416">
        <v>34</v>
      </c>
      <c r="E416" t="s">
        <v>156</v>
      </c>
    </row>
    <row r="417" spans="1:7" x14ac:dyDescent="0.3">
      <c r="A417">
        <v>388</v>
      </c>
      <c r="B417">
        <v>2005</v>
      </c>
      <c r="C417" s="2">
        <v>12</v>
      </c>
      <c r="D417">
        <v>25</v>
      </c>
      <c r="E417" t="s">
        <v>156</v>
      </c>
    </row>
    <row r="418" spans="1:7" x14ac:dyDescent="0.3">
      <c r="A418">
        <v>388</v>
      </c>
      <c r="B418">
        <v>2008</v>
      </c>
      <c r="C418" s="2">
        <v>12</v>
      </c>
      <c r="D418">
        <v>30</v>
      </c>
      <c r="E418" t="s">
        <v>156</v>
      </c>
    </row>
    <row r="419" spans="1:7" x14ac:dyDescent="0.3">
      <c r="A419">
        <v>388</v>
      </c>
      <c r="B419">
        <v>2012</v>
      </c>
      <c r="C419" s="2">
        <v>9</v>
      </c>
      <c r="D419">
        <v>25</v>
      </c>
      <c r="E419" t="s">
        <v>156</v>
      </c>
    </row>
    <row r="420" spans="1:7" x14ac:dyDescent="0.3">
      <c r="A420">
        <v>388</v>
      </c>
      <c r="B420">
        <v>2014</v>
      </c>
      <c r="C420" s="2">
        <v>9</v>
      </c>
      <c r="D420">
        <v>46</v>
      </c>
      <c r="E420" t="s">
        <v>156</v>
      </c>
    </row>
    <row r="421" spans="1:7" x14ac:dyDescent="0.3">
      <c r="A421">
        <v>388</v>
      </c>
      <c r="B421">
        <v>2015</v>
      </c>
      <c r="C421" s="2">
        <v>9</v>
      </c>
      <c r="D421">
        <v>72</v>
      </c>
      <c r="E421" t="s">
        <v>156</v>
      </c>
    </row>
    <row r="422" spans="1:7" x14ac:dyDescent="0.3">
      <c r="A422">
        <v>388</v>
      </c>
      <c r="B422">
        <v>2016</v>
      </c>
      <c r="C422" s="2">
        <v>9</v>
      </c>
      <c r="D422">
        <v>141</v>
      </c>
      <c r="E422" t="s">
        <v>156</v>
      </c>
      <c r="G422">
        <f>C420</f>
        <v>9</v>
      </c>
    </row>
    <row r="423" spans="1:7" x14ac:dyDescent="0.3">
      <c r="A423">
        <v>391</v>
      </c>
      <c r="B423">
        <v>1998</v>
      </c>
      <c r="C423" s="2">
        <v>11</v>
      </c>
      <c r="D423">
        <v>27</v>
      </c>
      <c r="E423" t="s">
        <v>373</v>
      </c>
    </row>
    <row r="424" spans="1:7" x14ac:dyDescent="0.3">
      <c r="A424">
        <v>391</v>
      </c>
      <c r="B424">
        <v>2014</v>
      </c>
      <c r="C424" s="2">
        <v>9</v>
      </c>
      <c r="D424">
        <v>184</v>
      </c>
      <c r="E424" t="s">
        <v>373</v>
      </c>
    </row>
    <row r="425" spans="1:7" x14ac:dyDescent="0.3">
      <c r="A425">
        <v>393</v>
      </c>
      <c r="B425">
        <v>2004</v>
      </c>
      <c r="C425" s="2">
        <v>8</v>
      </c>
      <c r="D425">
        <v>27</v>
      </c>
      <c r="E425" t="s">
        <v>395</v>
      </c>
    </row>
    <row r="426" spans="1:7" x14ac:dyDescent="0.3">
      <c r="A426">
        <v>395</v>
      </c>
      <c r="B426">
        <v>1998</v>
      </c>
      <c r="C426" s="2">
        <v>12</v>
      </c>
      <c r="D426">
        <v>600</v>
      </c>
      <c r="E426" t="s">
        <v>31</v>
      </c>
    </row>
    <row r="427" spans="1:7" x14ac:dyDescent="0.3">
      <c r="A427">
        <v>395</v>
      </c>
      <c r="B427">
        <v>2000</v>
      </c>
      <c r="C427" s="2">
        <v>13</v>
      </c>
      <c r="D427">
        <v>46</v>
      </c>
      <c r="E427" t="s">
        <v>31</v>
      </c>
    </row>
    <row r="428" spans="1:7" x14ac:dyDescent="0.3">
      <c r="A428">
        <v>395</v>
      </c>
      <c r="B428">
        <v>2010</v>
      </c>
      <c r="C428" s="2">
        <v>10</v>
      </c>
      <c r="D428">
        <v>98</v>
      </c>
      <c r="E428" t="s">
        <v>31</v>
      </c>
    </row>
    <row r="429" spans="1:7" x14ac:dyDescent="0.3">
      <c r="A429">
        <v>395</v>
      </c>
      <c r="B429">
        <v>2011</v>
      </c>
      <c r="C429" s="2">
        <v>10</v>
      </c>
      <c r="D429">
        <v>28</v>
      </c>
      <c r="E429" t="s">
        <v>31</v>
      </c>
      <c r="G429">
        <f>C428</f>
        <v>10</v>
      </c>
    </row>
    <row r="430" spans="1:7" x14ac:dyDescent="0.3">
      <c r="A430">
        <v>401</v>
      </c>
      <c r="B430">
        <v>2002</v>
      </c>
      <c r="C430" s="2">
        <v>10</v>
      </c>
      <c r="D430">
        <v>1298</v>
      </c>
      <c r="E430" t="s">
        <v>395</v>
      </c>
    </row>
    <row r="431" spans="1:7" x14ac:dyDescent="0.3">
      <c r="A431">
        <v>401</v>
      </c>
      <c r="B431">
        <v>2004</v>
      </c>
      <c r="C431" s="2">
        <v>4</v>
      </c>
      <c r="D431">
        <v>1151</v>
      </c>
      <c r="E431" t="s">
        <v>749</v>
      </c>
    </row>
    <row r="432" spans="1:7" x14ac:dyDescent="0.3">
      <c r="A432">
        <v>401</v>
      </c>
      <c r="B432">
        <v>1999</v>
      </c>
      <c r="C432" s="2">
        <v>7</v>
      </c>
      <c r="D432">
        <v>5769</v>
      </c>
      <c r="E432" t="s">
        <v>392</v>
      </c>
    </row>
    <row r="433" spans="1:7" x14ac:dyDescent="0.3">
      <c r="A433">
        <v>401</v>
      </c>
      <c r="B433">
        <v>2000</v>
      </c>
      <c r="C433" s="2">
        <v>6</v>
      </c>
      <c r="D433">
        <v>2907</v>
      </c>
      <c r="E433" t="s">
        <v>392</v>
      </c>
    </row>
    <row r="434" spans="1:7" x14ac:dyDescent="0.3">
      <c r="A434">
        <v>401</v>
      </c>
      <c r="B434">
        <v>2001</v>
      </c>
      <c r="C434" s="2">
        <v>6</v>
      </c>
      <c r="D434">
        <v>791</v>
      </c>
      <c r="E434" t="s">
        <v>392</v>
      </c>
      <c r="G434">
        <f>C432</f>
        <v>7</v>
      </c>
    </row>
    <row r="435" spans="1:7" x14ac:dyDescent="0.3">
      <c r="A435">
        <v>401</v>
      </c>
      <c r="B435">
        <v>2003</v>
      </c>
      <c r="C435" s="2">
        <v>6</v>
      </c>
      <c r="D435">
        <v>480</v>
      </c>
      <c r="E435" t="s">
        <v>392</v>
      </c>
    </row>
    <row r="436" spans="1:7" x14ac:dyDescent="0.3">
      <c r="A436">
        <v>408</v>
      </c>
      <c r="B436">
        <v>1998</v>
      </c>
      <c r="C436" s="2">
        <v>13</v>
      </c>
      <c r="D436">
        <v>3272</v>
      </c>
      <c r="E436" t="s">
        <v>282</v>
      </c>
    </row>
    <row r="437" spans="1:7" x14ac:dyDescent="0.3">
      <c r="A437">
        <v>408</v>
      </c>
      <c r="B437">
        <v>1999</v>
      </c>
      <c r="C437" s="2">
        <v>14</v>
      </c>
      <c r="D437">
        <v>651</v>
      </c>
      <c r="E437" t="s">
        <v>282</v>
      </c>
      <c r="G437">
        <f>C436</f>
        <v>13</v>
      </c>
    </row>
    <row r="438" spans="1:7" x14ac:dyDescent="0.3">
      <c r="A438">
        <v>408</v>
      </c>
      <c r="B438">
        <v>2002</v>
      </c>
      <c r="C438" s="2">
        <v>15</v>
      </c>
      <c r="D438">
        <v>167</v>
      </c>
      <c r="E438" t="s">
        <v>282</v>
      </c>
    </row>
    <row r="439" spans="1:7" x14ac:dyDescent="0.3">
      <c r="A439">
        <v>408</v>
      </c>
      <c r="B439">
        <v>2016</v>
      </c>
      <c r="C439" s="2">
        <v>12</v>
      </c>
      <c r="D439">
        <v>51</v>
      </c>
      <c r="E439" t="s">
        <v>282</v>
      </c>
    </row>
    <row r="440" spans="1:7" x14ac:dyDescent="0.3">
      <c r="A440">
        <v>410</v>
      </c>
      <c r="B440">
        <v>1998</v>
      </c>
      <c r="C440" s="2">
        <v>17</v>
      </c>
      <c r="D440">
        <v>505</v>
      </c>
      <c r="E440" t="s">
        <v>404</v>
      </c>
    </row>
    <row r="441" spans="1:7" x14ac:dyDescent="0.3">
      <c r="A441">
        <v>410</v>
      </c>
      <c r="B441">
        <v>1999</v>
      </c>
      <c r="C441" s="2">
        <v>17</v>
      </c>
      <c r="D441">
        <v>199</v>
      </c>
      <c r="E441" t="s">
        <v>404</v>
      </c>
      <c r="G441">
        <f>C440</f>
        <v>17</v>
      </c>
    </row>
    <row r="442" spans="1:7" x14ac:dyDescent="0.3">
      <c r="A442">
        <v>411</v>
      </c>
      <c r="B442">
        <v>1998</v>
      </c>
      <c r="C442" s="2">
        <v>14</v>
      </c>
      <c r="D442">
        <v>68</v>
      </c>
      <c r="E442" t="s">
        <v>574</v>
      </c>
    </row>
    <row r="443" spans="1:7" x14ac:dyDescent="0.3">
      <c r="A443">
        <v>412</v>
      </c>
      <c r="B443">
        <v>1998</v>
      </c>
      <c r="C443" s="2">
        <v>7</v>
      </c>
      <c r="D443">
        <v>1235</v>
      </c>
      <c r="E443" t="s">
        <v>125</v>
      </c>
    </row>
    <row r="444" spans="1:7" x14ac:dyDescent="0.3">
      <c r="A444">
        <v>413</v>
      </c>
      <c r="B444">
        <v>1998</v>
      </c>
      <c r="C444" s="2">
        <v>16</v>
      </c>
      <c r="D444">
        <v>25</v>
      </c>
      <c r="E444" t="s">
        <v>385</v>
      </c>
    </row>
    <row r="445" spans="1:7" x14ac:dyDescent="0.3">
      <c r="A445">
        <v>413</v>
      </c>
      <c r="B445">
        <v>1999</v>
      </c>
      <c r="C445" s="2">
        <v>16</v>
      </c>
      <c r="D445">
        <v>683</v>
      </c>
      <c r="E445" t="s">
        <v>385</v>
      </c>
    </row>
    <row r="446" spans="1:7" x14ac:dyDescent="0.3">
      <c r="A446">
        <v>413</v>
      </c>
      <c r="B446">
        <v>2000</v>
      </c>
      <c r="C446" s="2">
        <v>17</v>
      </c>
      <c r="D446">
        <v>25</v>
      </c>
      <c r="E446" t="s">
        <v>385</v>
      </c>
    </row>
    <row r="447" spans="1:7" x14ac:dyDescent="0.3">
      <c r="A447">
        <v>413</v>
      </c>
      <c r="B447">
        <v>2001</v>
      </c>
      <c r="C447" s="2">
        <v>16</v>
      </c>
      <c r="D447">
        <v>25</v>
      </c>
      <c r="E447" t="s">
        <v>385</v>
      </c>
    </row>
    <row r="448" spans="1:7" x14ac:dyDescent="0.3">
      <c r="A448">
        <v>413</v>
      </c>
      <c r="B448">
        <v>2002</v>
      </c>
      <c r="C448" s="2">
        <v>16</v>
      </c>
      <c r="D448">
        <v>25</v>
      </c>
      <c r="E448" t="s">
        <v>385</v>
      </c>
    </row>
    <row r="449" spans="1:7" x14ac:dyDescent="0.3">
      <c r="A449">
        <v>413</v>
      </c>
      <c r="B449">
        <v>2003</v>
      </c>
      <c r="C449" s="2">
        <v>17</v>
      </c>
      <c r="D449">
        <v>25</v>
      </c>
      <c r="E449" t="s">
        <v>385</v>
      </c>
    </row>
    <row r="450" spans="1:7" x14ac:dyDescent="0.3">
      <c r="A450">
        <v>413</v>
      </c>
      <c r="B450">
        <v>2004</v>
      </c>
      <c r="C450" s="2">
        <v>17</v>
      </c>
      <c r="D450">
        <v>25</v>
      </c>
      <c r="E450" t="s">
        <v>385</v>
      </c>
    </row>
    <row r="451" spans="1:7" x14ac:dyDescent="0.3">
      <c r="A451">
        <v>413</v>
      </c>
      <c r="B451">
        <v>2005</v>
      </c>
      <c r="C451" s="2">
        <v>16</v>
      </c>
      <c r="D451">
        <v>25</v>
      </c>
      <c r="E451" t="s">
        <v>385</v>
      </c>
    </row>
    <row r="452" spans="1:7" x14ac:dyDescent="0.3">
      <c r="A452">
        <v>413</v>
      </c>
      <c r="B452">
        <v>2006</v>
      </c>
      <c r="C452" s="2">
        <v>16</v>
      </c>
      <c r="D452">
        <v>25</v>
      </c>
      <c r="E452" t="s">
        <v>385</v>
      </c>
    </row>
    <row r="453" spans="1:7" x14ac:dyDescent="0.3">
      <c r="A453">
        <v>413</v>
      </c>
      <c r="B453">
        <v>2007</v>
      </c>
      <c r="C453" s="2">
        <v>16</v>
      </c>
      <c r="D453">
        <v>25</v>
      </c>
      <c r="E453" t="s">
        <v>385</v>
      </c>
    </row>
    <row r="454" spans="1:7" x14ac:dyDescent="0.3">
      <c r="A454">
        <v>413</v>
      </c>
      <c r="B454">
        <v>2008</v>
      </c>
      <c r="C454" s="2">
        <v>15</v>
      </c>
      <c r="D454">
        <v>25</v>
      </c>
      <c r="E454" t="s">
        <v>385</v>
      </c>
    </row>
    <row r="455" spans="1:7" x14ac:dyDescent="0.3">
      <c r="A455">
        <v>413</v>
      </c>
      <c r="B455">
        <v>2009</v>
      </c>
      <c r="C455" s="2">
        <v>16</v>
      </c>
      <c r="D455">
        <v>42</v>
      </c>
      <c r="E455" t="s">
        <v>385</v>
      </c>
    </row>
    <row r="456" spans="1:7" x14ac:dyDescent="0.3">
      <c r="A456">
        <v>413</v>
      </c>
      <c r="B456">
        <v>2010</v>
      </c>
      <c r="C456" s="2">
        <v>16</v>
      </c>
      <c r="D456">
        <v>25</v>
      </c>
      <c r="E456" t="s">
        <v>385</v>
      </c>
    </row>
    <row r="457" spans="1:7" x14ac:dyDescent="0.3">
      <c r="A457">
        <v>413</v>
      </c>
      <c r="B457">
        <v>2011</v>
      </c>
      <c r="C457" s="2">
        <v>16</v>
      </c>
      <c r="D457">
        <v>25</v>
      </c>
      <c r="E457" t="s">
        <v>385</v>
      </c>
    </row>
    <row r="458" spans="1:7" x14ac:dyDescent="0.3">
      <c r="A458">
        <v>413</v>
      </c>
      <c r="B458">
        <v>2012</v>
      </c>
      <c r="C458" s="2">
        <v>16</v>
      </c>
      <c r="D458">
        <v>25</v>
      </c>
      <c r="E458" t="s">
        <v>385</v>
      </c>
    </row>
    <row r="459" spans="1:7" x14ac:dyDescent="0.3">
      <c r="A459">
        <v>413</v>
      </c>
      <c r="B459">
        <v>2013</v>
      </c>
      <c r="C459" s="2">
        <v>15</v>
      </c>
      <c r="D459">
        <v>25</v>
      </c>
      <c r="E459" t="s">
        <v>385</v>
      </c>
      <c r="G459">
        <f>C444</f>
        <v>16</v>
      </c>
    </row>
    <row r="460" spans="1:7" x14ac:dyDescent="0.3">
      <c r="A460">
        <v>413</v>
      </c>
      <c r="B460">
        <v>2015</v>
      </c>
      <c r="C460" s="2">
        <v>15</v>
      </c>
      <c r="D460">
        <v>25</v>
      </c>
      <c r="E460" t="s">
        <v>385</v>
      </c>
    </row>
    <row r="461" spans="1:7" x14ac:dyDescent="0.3">
      <c r="A461">
        <v>413</v>
      </c>
      <c r="B461">
        <v>2016</v>
      </c>
      <c r="C461" s="2">
        <v>15</v>
      </c>
      <c r="D461">
        <v>25</v>
      </c>
      <c r="E461" t="s">
        <v>385</v>
      </c>
      <c r="G461">
        <f>C460</f>
        <v>15</v>
      </c>
    </row>
    <row r="462" spans="1:7" x14ac:dyDescent="0.3">
      <c r="A462">
        <v>414</v>
      </c>
      <c r="B462">
        <v>1999</v>
      </c>
      <c r="C462" s="2">
        <v>7</v>
      </c>
      <c r="D462">
        <v>85</v>
      </c>
      <c r="E462" t="s">
        <v>392</v>
      </c>
    </row>
    <row r="463" spans="1:7" x14ac:dyDescent="0.3">
      <c r="A463">
        <v>415</v>
      </c>
      <c r="B463">
        <v>1999</v>
      </c>
      <c r="C463" s="2">
        <v>13</v>
      </c>
      <c r="D463">
        <v>67</v>
      </c>
      <c r="E463" t="s">
        <v>935</v>
      </c>
    </row>
    <row r="464" spans="1:7" x14ac:dyDescent="0.3">
      <c r="A464">
        <v>415</v>
      </c>
      <c r="B464">
        <v>2000</v>
      </c>
      <c r="C464" s="2">
        <v>13</v>
      </c>
      <c r="D464">
        <v>471</v>
      </c>
      <c r="E464" t="s">
        <v>935</v>
      </c>
      <c r="G464">
        <f>C463</f>
        <v>13</v>
      </c>
    </row>
    <row r="465" spans="1:7" x14ac:dyDescent="0.3">
      <c r="A465">
        <v>415</v>
      </c>
      <c r="B465">
        <v>2004</v>
      </c>
      <c r="C465" s="2">
        <v>13</v>
      </c>
      <c r="D465">
        <v>37</v>
      </c>
      <c r="E465" t="s">
        <v>935</v>
      </c>
    </row>
    <row r="466" spans="1:7" x14ac:dyDescent="0.3">
      <c r="A466">
        <v>416</v>
      </c>
      <c r="B466">
        <v>2001</v>
      </c>
      <c r="C466" s="2">
        <v>14</v>
      </c>
      <c r="D466">
        <v>234</v>
      </c>
      <c r="E466" t="s">
        <v>224</v>
      </c>
    </row>
    <row r="467" spans="1:7" x14ac:dyDescent="0.3">
      <c r="A467">
        <v>416</v>
      </c>
      <c r="B467">
        <v>2002</v>
      </c>
      <c r="C467" s="2">
        <v>14</v>
      </c>
      <c r="D467">
        <v>132</v>
      </c>
      <c r="E467" t="s">
        <v>224</v>
      </c>
      <c r="G467">
        <f>C466</f>
        <v>14</v>
      </c>
    </row>
    <row r="468" spans="1:7" x14ac:dyDescent="0.3">
      <c r="A468">
        <v>416</v>
      </c>
      <c r="B468">
        <v>2009</v>
      </c>
      <c r="C468" s="2">
        <v>17</v>
      </c>
      <c r="D468">
        <v>26</v>
      </c>
      <c r="E468" t="s">
        <v>224</v>
      </c>
    </row>
    <row r="469" spans="1:7" x14ac:dyDescent="0.3">
      <c r="A469">
        <v>416</v>
      </c>
      <c r="B469">
        <v>2010</v>
      </c>
      <c r="C469" s="2">
        <v>18</v>
      </c>
      <c r="D469">
        <v>26</v>
      </c>
      <c r="E469" t="s">
        <v>224</v>
      </c>
    </row>
    <row r="470" spans="1:7" x14ac:dyDescent="0.3">
      <c r="A470">
        <v>416</v>
      </c>
      <c r="B470">
        <v>2011</v>
      </c>
      <c r="C470" s="2">
        <v>18</v>
      </c>
      <c r="D470">
        <v>44</v>
      </c>
      <c r="E470" t="s">
        <v>224</v>
      </c>
    </row>
    <row r="471" spans="1:7" x14ac:dyDescent="0.3">
      <c r="A471">
        <v>416</v>
      </c>
      <c r="B471">
        <v>2012</v>
      </c>
      <c r="C471" s="2">
        <v>17</v>
      </c>
      <c r="D471">
        <v>45</v>
      </c>
      <c r="E471" t="s">
        <v>224</v>
      </c>
    </row>
    <row r="472" spans="1:7" x14ac:dyDescent="0.3">
      <c r="A472">
        <v>416</v>
      </c>
      <c r="B472">
        <v>2013</v>
      </c>
      <c r="C472" s="2">
        <v>19</v>
      </c>
      <c r="D472">
        <v>325</v>
      </c>
      <c r="E472" t="s">
        <v>224</v>
      </c>
      <c r="G472">
        <f>C468</f>
        <v>17</v>
      </c>
    </row>
    <row r="473" spans="1:7" x14ac:dyDescent="0.3">
      <c r="A473">
        <v>417</v>
      </c>
      <c r="B473">
        <v>2001</v>
      </c>
      <c r="C473" s="2">
        <v>5</v>
      </c>
      <c r="D473">
        <v>72</v>
      </c>
      <c r="E473" t="s">
        <v>594</v>
      </c>
    </row>
    <row r="474" spans="1:7" x14ac:dyDescent="0.3">
      <c r="A474">
        <v>419</v>
      </c>
      <c r="B474">
        <v>2002</v>
      </c>
      <c r="C474" s="2">
        <v>17</v>
      </c>
      <c r="D474">
        <v>624</v>
      </c>
      <c r="E474" t="s">
        <v>550</v>
      </c>
    </row>
    <row r="475" spans="1:7" x14ac:dyDescent="0.3">
      <c r="A475">
        <v>419</v>
      </c>
      <c r="B475">
        <v>2003</v>
      </c>
      <c r="C475" s="2">
        <v>17</v>
      </c>
      <c r="D475">
        <v>139</v>
      </c>
      <c r="E475" t="s">
        <v>550</v>
      </c>
    </row>
    <row r="476" spans="1:7" x14ac:dyDescent="0.3">
      <c r="A476">
        <v>419</v>
      </c>
      <c r="B476">
        <v>2004</v>
      </c>
      <c r="C476" s="2">
        <v>17</v>
      </c>
      <c r="D476">
        <v>47</v>
      </c>
      <c r="E476" t="s">
        <v>550</v>
      </c>
      <c r="G476">
        <f>C474</f>
        <v>17</v>
      </c>
    </row>
    <row r="477" spans="1:7" x14ac:dyDescent="0.3">
      <c r="A477">
        <v>419</v>
      </c>
      <c r="B477">
        <v>2011</v>
      </c>
      <c r="C477" s="2">
        <v>13</v>
      </c>
      <c r="D477">
        <v>35</v>
      </c>
      <c r="E477" t="s">
        <v>550</v>
      </c>
    </row>
    <row r="478" spans="1:7" x14ac:dyDescent="0.3">
      <c r="A478">
        <v>421</v>
      </c>
      <c r="B478">
        <v>1998</v>
      </c>
      <c r="C478" s="2">
        <v>10</v>
      </c>
      <c r="D478">
        <v>31</v>
      </c>
      <c r="E478" t="s">
        <v>120</v>
      </c>
    </row>
    <row r="479" spans="1:7" x14ac:dyDescent="0.3">
      <c r="A479">
        <v>421</v>
      </c>
      <c r="B479">
        <v>1999</v>
      </c>
      <c r="C479" s="2">
        <v>9</v>
      </c>
      <c r="D479">
        <v>33</v>
      </c>
      <c r="E479" t="s">
        <v>120</v>
      </c>
      <c r="G479">
        <f>C478</f>
        <v>10</v>
      </c>
    </row>
    <row r="480" spans="1:7" x14ac:dyDescent="0.3">
      <c r="A480">
        <v>421</v>
      </c>
      <c r="B480">
        <v>2001</v>
      </c>
      <c r="C480" s="2">
        <v>9</v>
      </c>
      <c r="D480">
        <v>77</v>
      </c>
      <c r="E480" t="s">
        <v>120</v>
      </c>
    </row>
    <row r="481" spans="1:7" x14ac:dyDescent="0.3">
      <c r="A481">
        <v>421</v>
      </c>
      <c r="B481">
        <v>2002</v>
      </c>
      <c r="C481" s="2">
        <v>9</v>
      </c>
      <c r="D481">
        <v>44</v>
      </c>
      <c r="E481" t="s">
        <v>120</v>
      </c>
    </row>
    <row r="482" spans="1:7" x14ac:dyDescent="0.3">
      <c r="A482">
        <v>421</v>
      </c>
      <c r="B482">
        <v>2003</v>
      </c>
      <c r="C482" s="2">
        <v>9</v>
      </c>
      <c r="D482">
        <v>109</v>
      </c>
      <c r="E482" t="s">
        <v>120</v>
      </c>
    </row>
    <row r="483" spans="1:7" x14ac:dyDescent="0.3">
      <c r="A483">
        <v>421</v>
      </c>
      <c r="B483">
        <v>2004</v>
      </c>
      <c r="C483" s="2">
        <v>7</v>
      </c>
      <c r="D483">
        <v>27</v>
      </c>
      <c r="E483" t="s">
        <v>120</v>
      </c>
      <c r="G483">
        <f>C480</f>
        <v>9</v>
      </c>
    </row>
    <row r="484" spans="1:7" x14ac:dyDescent="0.3">
      <c r="A484">
        <v>421</v>
      </c>
      <c r="B484">
        <v>2009</v>
      </c>
      <c r="C484" s="2">
        <v>8</v>
      </c>
      <c r="D484">
        <v>73</v>
      </c>
      <c r="E484" t="s">
        <v>120</v>
      </c>
    </row>
    <row r="485" spans="1:7" x14ac:dyDescent="0.3">
      <c r="A485">
        <v>421</v>
      </c>
      <c r="B485">
        <v>2010</v>
      </c>
      <c r="C485" s="2">
        <v>8</v>
      </c>
      <c r="D485">
        <v>57</v>
      </c>
      <c r="E485" t="s">
        <v>120</v>
      </c>
      <c r="G485">
        <f>C484</f>
        <v>8</v>
      </c>
    </row>
    <row r="486" spans="1:7" x14ac:dyDescent="0.3">
      <c r="A486">
        <v>421</v>
      </c>
      <c r="B486">
        <v>2013</v>
      </c>
      <c r="C486" s="2">
        <v>7</v>
      </c>
      <c r="D486">
        <v>28</v>
      </c>
      <c r="E486" t="s">
        <v>120</v>
      </c>
    </row>
    <row r="487" spans="1:7" x14ac:dyDescent="0.3">
      <c r="A487">
        <v>421</v>
      </c>
      <c r="B487">
        <v>2014</v>
      </c>
      <c r="C487" s="2">
        <v>7</v>
      </c>
      <c r="D487">
        <v>39</v>
      </c>
      <c r="E487" t="s">
        <v>120</v>
      </c>
      <c r="G487">
        <f>C486</f>
        <v>7</v>
      </c>
    </row>
    <row r="488" spans="1:7" x14ac:dyDescent="0.3">
      <c r="A488">
        <v>424</v>
      </c>
      <c r="B488">
        <v>2004</v>
      </c>
      <c r="C488" s="2">
        <v>16</v>
      </c>
      <c r="D488">
        <v>61</v>
      </c>
      <c r="E488" t="s">
        <v>682</v>
      </c>
    </row>
    <row r="489" spans="1:7" x14ac:dyDescent="0.3">
      <c r="A489">
        <v>425</v>
      </c>
      <c r="B489">
        <v>2004</v>
      </c>
      <c r="C489" s="2">
        <v>16</v>
      </c>
      <c r="D489">
        <v>67</v>
      </c>
      <c r="E489" t="s">
        <v>682</v>
      </c>
    </row>
    <row r="490" spans="1:7" x14ac:dyDescent="0.3">
      <c r="A490">
        <v>426</v>
      </c>
      <c r="B490">
        <v>1998</v>
      </c>
      <c r="C490" s="2">
        <v>8</v>
      </c>
      <c r="D490">
        <v>54</v>
      </c>
      <c r="E490" t="s">
        <v>567</v>
      </c>
    </row>
    <row r="491" spans="1:7" x14ac:dyDescent="0.3">
      <c r="A491">
        <v>426</v>
      </c>
      <c r="B491">
        <v>1999</v>
      </c>
      <c r="C491" s="2">
        <v>8</v>
      </c>
      <c r="D491">
        <v>41</v>
      </c>
      <c r="E491" t="s">
        <v>567</v>
      </c>
      <c r="G491">
        <f>C490</f>
        <v>8</v>
      </c>
    </row>
    <row r="492" spans="1:7" x14ac:dyDescent="0.3">
      <c r="A492">
        <v>426</v>
      </c>
      <c r="B492">
        <v>2006</v>
      </c>
      <c r="C492" s="2">
        <v>7</v>
      </c>
      <c r="D492">
        <v>825</v>
      </c>
      <c r="E492" t="s">
        <v>567</v>
      </c>
    </row>
    <row r="493" spans="1:7" x14ac:dyDescent="0.3">
      <c r="A493">
        <v>429</v>
      </c>
      <c r="B493">
        <v>2007</v>
      </c>
      <c r="C493" s="2">
        <v>17</v>
      </c>
      <c r="D493">
        <v>116</v>
      </c>
      <c r="E493" t="s">
        <v>289</v>
      </c>
    </row>
    <row r="494" spans="1:7" x14ac:dyDescent="0.3">
      <c r="A494">
        <v>429</v>
      </c>
      <c r="B494">
        <v>2008</v>
      </c>
      <c r="C494" s="2">
        <v>18</v>
      </c>
      <c r="D494">
        <v>250</v>
      </c>
      <c r="E494" t="s">
        <v>289</v>
      </c>
      <c r="G494">
        <f>C493</f>
        <v>17</v>
      </c>
    </row>
    <row r="495" spans="1:7" x14ac:dyDescent="0.3">
      <c r="A495">
        <v>430</v>
      </c>
      <c r="B495">
        <v>2007</v>
      </c>
      <c r="C495" s="2">
        <v>16</v>
      </c>
      <c r="D495">
        <v>81</v>
      </c>
      <c r="E495" t="s">
        <v>671</v>
      </c>
    </row>
    <row r="496" spans="1:7" x14ac:dyDescent="0.3">
      <c r="A496">
        <v>430</v>
      </c>
      <c r="B496">
        <v>2008</v>
      </c>
      <c r="C496" s="2">
        <v>16</v>
      </c>
      <c r="D496">
        <v>47</v>
      </c>
      <c r="E496" t="s">
        <v>671</v>
      </c>
      <c r="G496">
        <f>C495</f>
        <v>16</v>
      </c>
    </row>
    <row r="497" spans="1:7" x14ac:dyDescent="0.3">
      <c r="A497">
        <v>432</v>
      </c>
      <c r="B497">
        <v>2015</v>
      </c>
      <c r="C497" s="2">
        <v>11</v>
      </c>
      <c r="D497">
        <v>30</v>
      </c>
      <c r="E497" t="s">
        <v>513</v>
      </c>
    </row>
    <row r="498" spans="1:7" x14ac:dyDescent="0.3">
      <c r="A498">
        <v>434</v>
      </c>
      <c r="B498">
        <v>2008</v>
      </c>
      <c r="C498" s="2">
        <v>7</v>
      </c>
      <c r="D498">
        <v>25</v>
      </c>
      <c r="E498" t="s">
        <v>120</v>
      </c>
    </row>
    <row r="499" spans="1:7" x14ac:dyDescent="0.3">
      <c r="A499">
        <v>439</v>
      </c>
      <c r="B499">
        <v>2009</v>
      </c>
      <c r="C499" s="2">
        <v>13</v>
      </c>
      <c r="D499">
        <v>80</v>
      </c>
      <c r="E499" t="s">
        <v>636</v>
      </c>
    </row>
    <row r="500" spans="1:7" x14ac:dyDescent="0.3">
      <c r="A500">
        <v>439</v>
      </c>
      <c r="B500">
        <v>2014</v>
      </c>
      <c r="C500" s="2">
        <v>13</v>
      </c>
      <c r="D500">
        <v>67</v>
      </c>
      <c r="E500" t="s">
        <v>636</v>
      </c>
    </row>
    <row r="501" spans="1:7" x14ac:dyDescent="0.3">
      <c r="A501">
        <v>439</v>
      </c>
      <c r="B501">
        <v>2015</v>
      </c>
      <c r="C501" s="2">
        <v>13</v>
      </c>
      <c r="D501">
        <v>309</v>
      </c>
      <c r="E501" t="s">
        <v>636</v>
      </c>
      <c r="G501">
        <f>C500</f>
        <v>13</v>
      </c>
    </row>
    <row r="502" spans="1:7" x14ac:dyDescent="0.3">
      <c r="A502">
        <v>442</v>
      </c>
      <c r="B502">
        <v>2011</v>
      </c>
      <c r="C502" s="2">
        <v>14</v>
      </c>
      <c r="D502">
        <v>26</v>
      </c>
      <c r="E502" t="s">
        <v>599</v>
      </c>
    </row>
    <row r="503" spans="1:7" x14ac:dyDescent="0.3">
      <c r="A503">
        <v>11342</v>
      </c>
      <c r="B503">
        <v>2012</v>
      </c>
      <c r="C503" s="2">
        <v>8</v>
      </c>
      <c r="D503">
        <v>27</v>
      </c>
      <c r="E503" t="s">
        <v>120</v>
      </c>
    </row>
    <row r="504" spans="1:7" x14ac:dyDescent="0.3">
      <c r="A504">
        <v>11342</v>
      </c>
      <c r="B504">
        <v>2014</v>
      </c>
      <c r="C504" s="2">
        <v>7</v>
      </c>
      <c r="D504">
        <v>26</v>
      </c>
      <c r="E504" t="s">
        <v>120</v>
      </c>
    </row>
    <row r="505" spans="1:7" x14ac:dyDescent="0.3">
      <c r="A505">
        <v>11344</v>
      </c>
      <c r="B505">
        <v>2011</v>
      </c>
      <c r="C505" s="2">
        <v>16</v>
      </c>
      <c r="D505">
        <v>145</v>
      </c>
      <c r="E505" t="s">
        <v>832</v>
      </c>
    </row>
    <row r="506" spans="1:7" x14ac:dyDescent="0.3">
      <c r="A506">
        <v>11345</v>
      </c>
      <c r="B506">
        <v>2011</v>
      </c>
      <c r="C506" s="2">
        <v>16</v>
      </c>
      <c r="D506">
        <v>216</v>
      </c>
      <c r="E506" t="s">
        <v>816</v>
      </c>
    </row>
    <row r="507" spans="1:7" x14ac:dyDescent="0.3">
      <c r="A507">
        <v>11345</v>
      </c>
      <c r="B507">
        <v>2012</v>
      </c>
      <c r="C507" s="2">
        <v>14</v>
      </c>
      <c r="D507">
        <v>137</v>
      </c>
      <c r="E507" t="s">
        <v>816</v>
      </c>
    </row>
    <row r="508" spans="1:7" x14ac:dyDescent="0.3">
      <c r="A508">
        <v>11345</v>
      </c>
      <c r="B508">
        <v>2013</v>
      </c>
      <c r="C508" s="2">
        <v>18</v>
      </c>
      <c r="D508">
        <v>926</v>
      </c>
      <c r="E508" t="s">
        <v>816</v>
      </c>
    </row>
    <row r="509" spans="1:7" x14ac:dyDescent="0.3">
      <c r="A509">
        <v>11345</v>
      </c>
      <c r="B509">
        <v>2014</v>
      </c>
      <c r="C509" s="2">
        <v>18</v>
      </c>
      <c r="D509">
        <v>1667</v>
      </c>
      <c r="E509" t="s">
        <v>816</v>
      </c>
    </row>
    <row r="510" spans="1:7" x14ac:dyDescent="0.3">
      <c r="A510">
        <v>11345</v>
      </c>
      <c r="B510">
        <v>2015</v>
      </c>
      <c r="C510" s="2">
        <v>17</v>
      </c>
      <c r="D510">
        <v>493</v>
      </c>
      <c r="E510" t="s">
        <v>816</v>
      </c>
    </row>
    <row r="511" spans="1:7" x14ac:dyDescent="0.3">
      <c r="A511">
        <v>11345</v>
      </c>
      <c r="B511">
        <v>2016</v>
      </c>
      <c r="C511" s="2">
        <v>16</v>
      </c>
      <c r="D511">
        <v>710</v>
      </c>
      <c r="E511" t="s">
        <v>816</v>
      </c>
      <c r="G511">
        <f>C506</f>
        <v>16</v>
      </c>
    </row>
    <row r="512" spans="1:7" x14ac:dyDescent="0.3">
      <c r="A512">
        <v>11346</v>
      </c>
      <c r="B512">
        <v>2014</v>
      </c>
      <c r="C512" s="2">
        <v>10</v>
      </c>
      <c r="D512">
        <v>322</v>
      </c>
      <c r="E512" t="s">
        <v>586</v>
      </c>
    </row>
    <row r="513" spans="1:7" x14ac:dyDescent="0.3">
      <c r="A513">
        <v>11346</v>
      </c>
      <c r="B513">
        <v>2015</v>
      </c>
      <c r="C513" s="2">
        <v>10</v>
      </c>
      <c r="D513">
        <v>156</v>
      </c>
      <c r="E513" t="s">
        <v>586</v>
      </c>
      <c r="G513">
        <f>C512</f>
        <v>10</v>
      </c>
    </row>
    <row r="514" spans="1:7" x14ac:dyDescent="0.3">
      <c r="A514">
        <v>11347</v>
      </c>
      <c r="B514">
        <v>2009</v>
      </c>
      <c r="C514" s="2">
        <v>15</v>
      </c>
      <c r="D514">
        <v>87</v>
      </c>
      <c r="E514" t="s">
        <v>599</v>
      </c>
    </row>
    <row r="515" spans="1:7" x14ac:dyDescent="0.3">
      <c r="A515">
        <v>11347</v>
      </c>
      <c r="B515">
        <v>2012</v>
      </c>
      <c r="C515" s="2">
        <v>18</v>
      </c>
      <c r="D515">
        <v>87</v>
      </c>
      <c r="E515" t="s">
        <v>599</v>
      </c>
    </row>
    <row r="516" spans="1:7" x14ac:dyDescent="0.3">
      <c r="A516">
        <v>11349</v>
      </c>
      <c r="B516">
        <v>2008</v>
      </c>
      <c r="C516" s="2">
        <v>6</v>
      </c>
      <c r="D516">
        <v>36</v>
      </c>
      <c r="E516" t="s">
        <v>261</v>
      </c>
    </row>
    <row r="517" spans="1:7" x14ac:dyDescent="0.3">
      <c r="A517">
        <v>11350</v>
      </c>
      <c r="B517">
        <v>2005</v>
      </c>
      <c r="C517" s="2">
        <v>11</v>
      </c>
      <c r="D517">
        <v>62</v>
      </c>
      <c r="E517" t="s">
        <v>164</v>
      </c>
    </row>
    <row r="518" spans="1:7" x14ac:dyDescent="0.3">
      <c r="A518">
        <v>11350</v>
      </c>
      <c r="B518">
        <v>2006</v>
      </c>
      <c r="C518" s="2">
        <v>11</v>
      </c>
      <c r="D518">
        <v>57</v>
      </c>
      <c r="E518" t="s">
        <v>164</v>
      </c>
      <c r="G518">
        <f>C517</f>
        <v>11</v>
      </c>
    </row>
    <row r="519" spans="1:7" x14ac:dyDescent="0.3">
      <c r="A519">
        <v>11350</v>
      </c>
      <c r="B519">
        <v>2016</v>
      </c>
      <c r="C519" s="2">
        <v>10</v>
      </c>
      <c r="D519">
        <v>39</v>
      </c>
      <c r="E519" t="s">
        <v>164</v>
      </c>
    </row>
    <row r="520" spans="1:7" x14ac:dyDescent="0.3">
      <c r="A520">
        <v>11475</v>
      </c>
      <c r="B520">
        <v>2000</v>
      </c>
      <c r="C520" s="2">
        <v>13</v>
      </c>
      <c r="D520">
        <v>43</v>
      </c>
      <c r="E520" t="s">
        <v>636</v>
      </c>
    </row>
    <row r="521" spans="1:7" x14ac:dyDescent="0.3">
      <c r="A521">
        <v>11475</v>
      </c>
      <c r="B521">
        <v>2001</v>
      </c>
      <c r="C521" s="2">
        <v>13</v>
      </c>
      <c r="D521">
        <v>62</v>
      </c>
      <c r="E521" t="s">
        <v>636</v>
      </c>
      <c r="G521">
        <f>C520</f>
        <v>13</v>
      </c>
    </row>
    <row r="522" spans="1:7" x14ac:dyDescent="0.3">
      <c r="A522">
        <v>11475</v>
      </c>
      <c r="B522">
        <v>2005</v>
      </c>
      <c r="C522" s="2">
        <v>14</v>
      </c>
      <c r="D522">
        <v>38</v>
      </c>
      <c r="E522" t="s">
        <v>636</v>
      </c>
    </row>
    <row r="523" spans="1:7" x14ac:dyDescent="0.3">
      <c r="A523">
        <v>11475</v>
      </c>
      <c r="B523">
        <v>2006</v>
      </c>
      <c r="C523" s="2">
        <v>14</v>
      </c>
      <c r="D523">
        <v>92</v>
      </c>
      <c r="E523" t="s">
        <v>636</v>
      </c>
    </row>
    <row r="524" spans="1:7" x14ac:dyDescent="0.3">
      <c r="A524">
        <v>11475</v>
      </c>
      <c r="B524">
        <v>2007</v>
      </c>
      <c r="C524" s="2">
        <v>14</v>
      </c>
      <c r="D524">
        <v>215</v>
      </c>
      <c r="E524" t="s">
        <v>636</v>
      </c>
      <c r="G524">
        <f>C522</f>
        <v>14</v>
      </c>
    </row>
    <row r="525" spans="1:7" x14ac:dyDescent="0.3">
      <c r="A525">
        <v>13042</v>
      </c>
      <c r="B525">
        <v>2012</v>
      </c>
      <c r="C525" s="2">
        <v>9</v>
      </c>
      <c r="D525">
        <v>25</v>
      </c>
      <c r="E525" t="s">
        <v>513</v>
      </c>
    </row>
    <row r="526" spans="1:7" x14ac:dyDescent="0.3">
      <c r="A526">
        <v>13042</v>
      </c>
      <c r="B526">
        <v>2013</v>
      </c>
      <c r="C526" s="2">
        <v>10</v>
      </c>
      <c r="D526">
        <v>42</v>
      </c>
      <c r="E526" t="s">
        <v>513</v>
      </c>
      <c r="G526">
        <f>C525</f>
        <v>9</v>
      </c>
    </row>
    <row r="527" spans="1:7" x14ac:dyDescent="0.3">
      <c r="A527">
        <v>13042</v>
      </c>
      <c r="B527">
        <v>2015</v>
      </c>
      <c r="C527" s="2">
        <v>11</v>
      </c>
      <c r="D527">
        <v>56</v>
      </c>
      <c r="E527" t="s">
        <v>513</v>
      </c>
    </row>
    <row r="528" spans="1:7" x14ac:dyDescent="0.3">
      <c r="A528">
        <v>13219</v>
      </c>
      <c r="B528">
        <v>2014</v>
      </c>
      <c r="C528" s="2">
        <v>6</v>
      </c>
      <c r="D528">
        <v>88</v>
      </c>
      <c r="E528" t="s">
        <v>918</v>
      </c>
    </row>
    <row r="529" spans="1:7" x14ac:dyDescent="0.3">
      <c r="A529">
        <v>13349</v>
      </c>
      <c r="B529">
        <v>2013</v>
      </c>
      <c r="C529" s="2">
        <v>14</v>
      </c>
      <c r="D529">
        <v>29</v>
      </c>
      <c r="E529" t="s">
        <v>636</v>
      </c>
    </row>
    <row r="530" spans="1:7" x14ac:dyDescent="0.3">
      <c r="A530">
        <v>13349</v>
      </c>
      <c r="B530">
        <v>2014</v>
      </c>
      <c r="C530" s="2">
        <v>13</v>
      </c>
      <c r="D530">
        <v>37</v>
      </c>
      <c r="E530" t="s">
        <v>636</v>
      </c>
    </row>
    <row r="531" spans="1:7" x14ac:dyDescent="0.3">
      <c r="A531">
        <v>13349</v>
      </c>
      <c r="B531">
        <v>2015</v>
      </c>
      <c r="C531" s="2">
        <v>13</v>
      </c>
      <c r="D531">
        <v>106</v>
      </c>
      <c r="E531" t="s">
        <v>636</v>
      </c>
      <c r="G531">
        <f>C529</f>
        <v>14</v>
      </c>
    </row>
    <row r="532" spans="1:7" x14ac:dyDescent="0.3">
      <c r="A532">
        <v>13604</v>
      </c>
      <c r="B532">
        <v>2013</v>
      </c>
      <c r="C532" s="2">
        <v>10</v>
      </c>
      <c r="D532">
        <v>544</v>
      </c>
      <c r="E532" t="s">
        <v>513</v>
      </c>
    </row>
    <row r="533" spans="1:7" x14ac:dyDescent="0.3">
      <c r="A533">
        <v>13611</v>
      </c>
      <c r="B533">
        <v>2015</v>
      </c>
      <c r="C533" s="2">
        <v>13</v>
      </c>
      <c r="D533">
        <v>41</v>
      </c>
      <c r="E533" t="s">
        <v>599</v>
      </c>
    </row>
    <row r="534" spans="1:7" x14ac:dyDescent="0.3">
      <c r="A534">
        <v>13638</v>
      </c>
      <c r="B534">
        <v>2015</v>
      </c>
      <c r="C534" s="2">
        <v>13</v>
      </c>
      <c r="D534">
        <v>283</v>
      </c>
      <c r="E534" t="s">
        <v>682</v>
      </c>
    </row>
    <row r="535" spans="1:7" x14ac:dyDescent="0.3">
      <c r="A535">
        <v>13638</v>
      </c>
      <c r="B535">
        <v>2016</v>
      </c>
      <c r="C535" s="2">
        <v>13</v>
      </c>
      <c r="D535">
        <v>189</v>
      </c>
      <c r="E535" t="s">
        <v>682</v>
      </c>
      <c r="G535">
        <f>C534</f>
        <v>13</v>
      </c>
    </row>
    <row r="536" spans="1:7" x14ac:dyDescent="0.3">
      <c r="A536">
        <v>13639</v>
      </c>
      <c r="B536">
        <v>2015</v>
      </c>
      <c r="C536" s="2">
        <v>17</v>
      </c>
      <c r="D536">
        <v>171</v>
      </c>
      <c r="E536" t="s">
        <v>671</v>
      </c>
    </row>
    <row r="537" spans="1:7" x14ac:dyDescent="0.3">
      <c r="A537">
        <v>13639</v>
      </c>
      <c r="B537">
        <v>2016</v>
      </c>
      <c r="C537" s="2">
        <v>17</v>
      </c>
      <c r="D537">
        <v>274</v>
      </c>
      <c r="E537" t="s">
        <v>671</v>
      </c>
      <c r="G537">
        <f>C536</f>
        <v>17</v>
      </c>
    </row>
    <row r="538" spans="1:7" x14ac:dyDescent="0.3">
      <c r="A538">
        <v>13640</v>
      </c>
      <c r="B538">
        <v>2015</v>
      </c>
      <c r="C538" s="2">
        <v>16</v>
      </c>
      <c r="D538">
        <v>272</v>
      </c>
      <c r="E538" t="s">
        <v>249</v>
      </c>
    </row>
    <row r="539" spans="1:7" x14ac:dyDescent="0.3">
      <c r="A539">
        <v>13641</v>
      </c>
      <c r="B539">
        <v>2015</v>
      </c>
      <c r="C539" s="2">
        <v>13</v>
      </c>
      <c r="D539">
        <v>1919</v>
      </c>
      <c r="E539" t="s">
        <v>682</v>
      </c>
    </row>
    <row r="540" spans="1:7" x14ac:dyDescent="0.3">
      <c r="A540">
        <v>13641</v>
      </c>
      <c r="B540">
        <v>2016</v>
      </c>
      <c r="C540" s="2">
        <v>13</v>
      </c>
      <c r="D540">
        <v>2213</v>
      </c>
      <c r="E540" t="s">
        <v>682</v>
      </c>
      <c r="G540">
        <f>C539</f>
        <v>13</v>
      </c>
    </row>
    <row r="541" spans="1:7" x14ac:dyDescent="0.3">
      <c r="A541">
        <v>13645</v>
      </c>
      <c r="B541">
        <v>2015</v>
      </c>
      <c r="C541" s="2">
        <v>16</v>
      </c>
      <c r="D541">
        <v>246</v>
      </c>
      <c r="E541" t="s">
        <v>942</v>
      </c>
    </row>
    <row r="542" spans="1:7" x14ac:dyDescent="0.3">
      <c r="A542">
        <v>13646</v>
      </c>
      <c r="B542">
        <v>2015</v>
      </c>
      <c r="C542" s="2">
        <v>14</v>
      </c>
      <c r="D542">
        <v>39</v>
      </c>
      <c r="E542" t="s">
        <v>773</v>
      </c>
    </row>
    <row r="543" spans="1:7" x14ac:dyDescent="0.3">
      <c r="A543">
        <v>13646</v>
      </c>
      <c r="B543">
        <v>2016</v>
      </c>
      <c r="C543" s="2">
        <v>14</v>
      </c>
      <c r="D543">
        <v>49</v>
      </c>
      <c r="E543" t="s">
        <v>773</v>
      </c>
      <c r="G543">
        <f>C542</f>
        <v>14</v>
      </c>
    </row>
    <row r="544" spans="1:7" x14ac:dyDescent="0.3">
      <c r="A544">
        <v>13648</v>
      </c>
      <c r="B544">
        <v>2015</v>
      </c>
      <c r="C544" s="2">
        <v>9</v>
      </c>
      <c r="D544">
        <v>750</v>
      </c>
      <c r="E544" t="s">
        <v>373</v>
      </c>
    </row>
    <row r="545" spans="1:9" x14ac:dyDescent="0.3">
      <c r="A545">
        <v>13648</v>
      </c>
      <c r="B545">
        <v>2016</v>
      </c>
      <c r="C545" s="2">
        <v>9</v>
      </c>
      <c r="D545">
        <v>268</v>
      </c>
      <c r="E545" t="s">
        <v>373</v>
      </c>
      <c r="G545">
        <f>C544</f>
        <v>9</v>
      </c>
    </row>
    <row r="546" spans="1:9" x14ac:dyDescent="0.3">
      <c r="A546">
        <v>13653</v>
      </c>
      <c r="B546">
        <v>2015</v>
      </c>
      <c r="C546" s="2">
        <v>7</v>
      </c>
      <c r="D546">
        <v>161</v>
      </c>
      <c r="E546" t="s">
        <v>120</v>
      </c>
    </row>
    <row r="547" spans="1:9" x14ac:dyDescent="0.3">
      <c r="A547">
        <v>13653</v>
      </c>
      <c r="B547">
        <v>2016</v>
      </c>
      <c r="C547" s="2">
        <v>6</v>
      </c>
      <c r="D547">
        <v>44</v>
      </c>
      <c r="E547" t="s">
        <v>120</v>
      </c>
      <c r="G547">
        <f>C546</f>
        <v>7</v>
      </c>
    </row>
    <row r="548" spans="1:9" x14ac:dyDescent="0.3">
      <c r="A548">
        <v>13694</v>
      </c>
      <c r="B548">
        <v>2015</v>
      </c>
      <c r="C548" s="2">
        <v>10</v>
      </c>
      <c r="D548">
        <v>118</v>
      </c>
      <c r="E548" t="s">
        <v>586</v>
      </c>
    </row>
    <row r="549" spans="1:9" x14ac:dyDescent="0.3">
      <c r="A549">
        <v>13721</v>
      </c>
      <c r="B549">
        <v>2015</v>
      </c>
      <c r="C549" s="2">
        <v>9</v>
      </c>
      <c r="D549">
        <v>26</v>
      </c>
      <c r="E549" t="s">
        <v>133</v>
      </c>
    </row>
    <row r="550" spans="1:9" s="1" customFormat="1" x14ac:dyDescent="0.3">
      <c r="A550" s="1">
        <v>13809</v>
      </c>
      <c r="B550" s="1">
        <v>2016</v>
      </c>
      <c r="C550" s="1">
        <v>10</v>
      </c>
      <c r="D550" s="1">
        <v>158</v>
      </c>
      <c r="E550" s="1" t="s">
        <v>513</v>
      </c>
      <c r="H550" s="4"/>
    </row>
    <row r="551" spans="1:9" s="1" customFormat="1" x14ac:dyDescent="0.3">
      <c r="A551" s="1">
        <v>13886</v>
      </c>
      <c r="B551" s="1">
        <v>2016</v>
      </c>
      <c r="C551" s="1">
        <v>10</v>
      </c>
      <c r="D551" s="1">
        <v>34</v>
      </c>
      <c r="E551" s="1" t="s">
        <v>513</v>
      </c>
      <c r="H551" s="4"/>
      <c r="I551" s="1" t="s">
        <v>968</v>
      </c>
    </row>
    <row r="552" spans="1:9" x14ac:dyDescent="0.3">
      <c r="A552">
        <v>13902</v>
      </c>
      <c r="B552">
        <v>2016</v>
      </c>
      <c r="C552" s="2">
        <v>12</v>
      </c>
      <c r="D552">
        <v>1190</v>
      </c>
      <c r="E552" t="s">
        <v>463</v>
      </c>
    </row>
    <row r="553" spans="1:9" x14ac:dyDescent="0.3">
      <c r="A553">
        <v>13902</v>
      </c>
      <c r="B553">
        <v>2015</v>
      </c>
      <c r="C553" s="2">
        <v>11</v>
      </c>
      <c r="D553">
        <v>26</v>
      </c>
      <c r="E553" t="s">
        <v>513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39C22-CD75-4090-892E-F99F74C2B2AB}">
  <dimension ref="A1:N553"/>
  <sheetViews>
    <sheetView workbookViewId="0">
      <selection activeCell="P1" sqref="P1:U1048576"/>
    </sheetView>
  </sheetViews>
  <sheetFormatPr defaultRowHeight="14.4" x14ac:dyDescent="0.3"/>
  <cols>
    <col min="3" max="3" width="14.109375" style="2" customWidth="1"/>
    <col min="7" max="7" width="10.109375" customWidth="1"/>
    <col min="8" max="8" width="8.88671875" style="3"/>
  </cols>
  <sheetData>
    <row r="1" spans="1:14" x14ac:dyDescent="0.3">
      <c r="A1" t="s">
        <v>0</v>
      </c>
      <c r="B1" t="s">
        <v>2</v>
      </c>
      <c r="C1" s="2" t="s">
        <v>28</v>
      </c>
      <c r="D1" t="s">
        <v>3</v>
      </c>
      <c r="E1" t="s">
        <v>27</v>
      </c>
      <c r="G1" t="s">
        <v>966</v>
      </c>
      <c r="K1" t="s">
        <v>973</v>
      </c>
      <c r="M1">
        <f>AVERAGE(G:G)</f>
        <v>12.666666666666666</v>
      </c>
      <c r="N1" s="5"/>
    </row>
    <row r="2" spans="1:14" x14ac:dyDescent="0.3">
      <c r="A2">
        <v>209</v>
      </c>
      <c r="B2">
        <v>1999</v>
      </c>
      <c r="C2" s="2">
        <v>9</v>
      </c>
      <c r="D2">
        <v>93</v>
      </c>
      <c r="E2" t="s">
        <v>719</v>
      </c>
    </row>
    <row r="3" spans="1:14" x14ac:dyDescent="0.3">
      <c r="A3">
        <v>209</v>
      </c>
      <c r="B3">
        <v>2000</v>
      </c>
      <c r="C3" s="2">
        <v>7</v>
      </c>
      <c r="D3">
        <v>140</v>
      </c>
      <c r="E3" t="s">
        <v>719</v>
      </c>
    </row>
    <row r="4" spans="1:14" x14ac:dyDescent="0.3">
      <c r="A4">
        <v>209</v>
      </c>
      <c r="B4">
        <v>2001</v>
      </c>
      <c r="C4" s="2">
        <v>8</v>
      </c>
      <c r="D4">
        <v>97</v>
      </c>
      <c r="E4" t="s">
        <v>719</v>
      </c>
    </row>
    <row r="5" spans="1:14" x14ac:dyDescent="0.3">
      <c r="A5">
        <v>209</v>
      </c>
      <c r="B5">
        <v>2002</v>
      </c>
      <c r="C5" s="2">
        <v>8</v>
      </c>
      <c r="D5">
        <v>280</v>
      </c>
      <c r="E5" t="s">
        <v>719</v>
      </c>
    </row>
    <row r="6" spans="1:14" x14ac:dyDescent="0.3">
      <c r="A6">
        <v>209</v>
      </c>
      <c r="B6">
        <v>2003</v>
      </c>
      <c r="C6" s="2">
        <v>8</v>
      </c>
      <c r="D6">
        <v>231</v>
      </c>
      <c r="E6" t="s">
        <v>719</v>
      </c>
    </row>
    <row r="7" spans="1:14" x14ac:dyDescent="0.3">
      <c r="A7">
        <v>209</v>
      </c>
      <c r="B7">
        <v>2004</v>
      </c>
      <c r="C7" s="2">
        <v>8</v>
      </c>
      <c r="D7">
        <v>270</v>
      </c>
      <c r="E7" t="s">
        <v>719</v>
      </c>
    </row>
    <row r="8" spans="1:14" x14ac:dyDescent="0.3">
      <c r="A8">
        <v>209</v>
      </c>
      <c r="B8">
        <v>2005</v>
      </c>
      <c r="C8" s="2">
        <v>7</v>
      </c>
      <c r="D8">
        <v>234</v>
      </c>
      <c r="E8" t="s">
        <v>719</v>
      </c>
    </row>
    <row r="9" spans="1:14" x14ac:dyDescent="0.3">
      <c r="A9">
        <v>209</v>
      </c>
      <c r="B9">
        <v>2006</v>
      </c>
      <c r="C9" s="2">
        <v>7</v>
      </c>
      <c r="D9">
        <v>310</v>
      </c>
      <c r="E9" t="s">
        <v>719</v>
      </c>
    </row>
    <row r="10" spans="1:14" x14ac:dyDescent="0.3">
      <c r="A10">
        <v>209</v>
      </c>
      <c r="B10">
        <v>2007</v>
      </c>
      <c r="C10" s="2">
        <v>7</v>
      </c>
      <c r="D10">
        <v>132</v>
      </c>
      <c r="E10" t="s">
        <v>719</v>
      </c>
    </row>
    <row r="11" spans="1:14" x14ac:dyDescent="0.3">
      <c r="A11">
        <v>209</v>
      </c>
      <c r="B11">
        <v>2008</v>
      </c>
      <c r="C11" s="2">
        <v>7</v>
      </c>
      <c r="D11">
        <v>184</v>
      </c>
      <c r="E11" t="s">
        <v>719</v>
      </c>
    </row>
    <row r="12" spans="1:14" x14ac:dyDescent="0.3">
      <c r="A12">
        <v>209</v>
      </c>
      <c r="B12">
        <v>2009</v>
      </c>
      <c r="C12" s="2">
        <v>7</v>
      </c>
      <c r="D12">
        <v>377</v>
      </c>
      <c r="E12" t="s">
        <v>719</v>
      </c>
    </row>
    <row r="13" spans="1:14" x14ac:dyDescent="0.3">
      <c r="A13">
        <v>209</v>
      </c>
      <c r="B13">
        <v>2010</v>
      </c>
      <c r="C13" s="2">
        <v>6</v>
      </c>
      <c r="D13">
        <v>258</v>
      </c>
      <c r="E13" t="s">
        <v>719</v>
      </c>
    </row>
    <row r="14" spans="1:14" x14ac:dyDescent="0.3">
      <c r="A14">
        <v>209</v>
      </c>
      <c r="B14">
        <v>2011</v>
      </c>
      <c r="C14" s="2">
        <v>6</v>
      </c>
      <c r="D14">
        <v>204</v>
      </c>
      <c r="E14" t="s">
        <v>719</v>
      </c>
    </row>
    <row r="15" spans="1:14" x14ac:dyDescent="0.3">
      <c r="A15">
        <v>209</v>
      </c>
      <c r="B15">
        <v>2012</v>
      </c>
      <c r="C15" s="2">
        <v>6</v>
      </c>
      <c r="D15">
        <v>182</v>
      </c>
      <c r="E15" t="s">
        <v>719</v>
      </c>
    </row>
    <row r="16" spans="1:14" x14ac:dyDescent="0.3">
      <c r="A16">
        <v>209</v>
      </c>
      <c r="B16">
        <v>2013</v>
      </c>
      <c r="C16" s="2">
        <v>6</v>
      </c>
      <c r="D16">
        <v>165</v>
      </c>
      <c r="E16" t="s">
        <v>719</v>
      </c>
    </row>
    <row r="17" spans="1:11" x14ac:dyDescent="0.3">
      <c r="A17">
        <v>209</v>
      </c>
      <c r="B17">
        <v>2014</v>
      </c>
      <c r="C17" s="2">
        <v>7</v>
      </c>
      <c r="D17">
        <v>190</v>
      </c>
      <c r="E17" t="s">
        <v>719</v>
      </c>
    </row>
    <row r="18" spans="1:11" x14ac:dyDescent="0.3">
      <c r="A18">
        <v>209</v>
      </c>
      <c r="B18">
        <v>2015</v>
      </c>
      <c r="C18" s="2">
        <v>7</v>
      </c>
      <c r="D18">
        <v>168</v>
      </c>
      <c r="E18" t="s">
        <v>719</v>
      </c>
    </row>
    <row r="19" spans="1:11" x14ac:dyDescent="0.3">
      <c r="A19">
        <v>209</v>
      </c>
      <c r="B19">
        <v>2016</v>
      </c>
      <c r="C19" s="2">
        <v>7</v>
      </c>
      <c r="D19" s="2">
        <v>92</v>
      </c>
      <c r="E19" t="s">
        <v>719</v>
      </c>
      <c r="G19">
        <f>C19</f>
        <v>7</v>
      </c>
      <c r="K19" t="s">
        <v>969</v>
      </c>
    </row>
    <row r="20" spans="1:11" x14ac:dyDescent="0.3">
      <c r="A20">
        <v>221</v>
      </c>
      <c r="B20">
        <v>1998</v>
      </c>
      <c r="C20" s="2">
        <v>13</v>
      </c>
      <c r="D20">
        <v>36</v>
      </c>
      <c r="E20" t="s">
        <v>636</v>
      </c>
    </row>
    <row r="21" spans="1:11" x14ac:dyDescent="0.3">
      <c r="A21">
        <v>221</v>
      </c>
      <c r="B21">
        <v>2000</v>
      </c>
      <c r="C21" s="2">
        <v>13</v>
      </c>
      <c r="D21">
        <v>114</v>
      </c>
      <c r="E21" t="s">
        <v>636</v>
      </c>
    </row>
    <row r="22" spans="1:11" x14ac:dyDescent="0.3">
      <c r="A22">
        <v>221</v>
      </c>
      <c r="B22">
        <v>2001</v>
      </c>
      <c r="C22" s="2">
        <v>13</v>
      </c>
      <c r="D22">
        <v>36</v>
      </c>
      <c r="E22" t="s">
        <v>636</v>
      </c>
    </row>
    <row r="23" spans="1:11" x14ac:dyDescent="0.3">
      <c r="A23">
        <v>221</v>
      </c>
      <c r="B23">
        <v>2002</v>
      </c>
      <c r="C23" s="2">
        <v>14</v>
      </c>
      <c r="D23">
        <v>110</v>
      </c>
      <c r="E23" t="s">
        <v>636</v>
      </c>
    </row>
    <row r="24" spans="1:11" x14ac:dyDescent="0.3">
      <c r="A24">
        <v>221</v>
      </c>
      <c r="B24">
        <v>2003</v>
      </c>
      <c r="C24" s="2">
        <v>13</v>
      </c>
      <c r="D24">
        <v>38</v>
      </c>
      <c r="E24" t="s">
        <v>636</v>
      </c>
    </row>
    <row r="25" spans="1:11" x14ac:dyDescent="0.3">
      <c r="A25">
        <v>221</v>
      </c>
      <c r="B25">
        <v>2004</v>
      </c>
      <c r="C25" s="2">
        <v>13</v>
      </c>
      <c r="D25">
        <v>27</v>
      </c>
      <c r="E25" t="s">
        <v>636</v>
      </c>
    </row>
    <row r="26" spans="1:11" x14ac:dyDescent="0.3">
      <c r="A26">
        <v>221</v>
      </c>
      <c r="B26">
        <v>2005</v>
      </c>
      <c r="C26" s="2">
        <v>14</v>
      </c>
      <c r="D26">
        <v>42</v>
      </c>
      <c r="E26" t="s">
        <v>636</v>
      </c>
    </row>
    <row r="27" spans="1:11" x14ac:dyDescent="0.3">
      <c r="A27">
        <v>221</v>
      </c>
      <c r="B27">
        <v>2006</v>
      </c>
      <c r="C27" s="2">
        <v>14</v>
      </c>
      <c r="D27">
        <v>104</v>
      </c>
      <c r="E27" t="s">
        <v>636</v>
      </c>
    </row>
    <row r="28" spans="1:11" x14ac:dyDescent="0.3">
      <c r="A28">
        <v>221</v>
      </c>
      <c r="B28">
        <v>2007</v>
      </c>
      <c r="C28" s="2">
        <v>14</v>
      </c>
      <c r="D28">
        <v>104</v>
      </c>
      <c r="E28" t="s">
        <v>636</v>
      </c>
    </row>
    <row r="29" spans="1:11" x14ac:dyDescent="0.3">
      <c r="A29">
        <v>221</v>
      </c>
      <c r="B29">
        <v>2008</v>
      </c>
      <c r="C29" s="2">
        <v>14</v>
      </c>
      <c r="D29">
        <v>33</v>
      </c>
      <c r="E29" t="s">
        <v>636</v>
      </c>
    </row>
    <row r="30" spans="1:11" x14ac:dyDescent="0.3">
      <c r="A30">
        <v>221</v>
      </c>
      <c r="B30">
        <v>2009</v>
      </c>
      <c r="C30" s="2">
        <v>13</v>
      </c>
      <c r="D30">
        <v>58</v>
      </c>
      <c r="E30" t="s">
        <v>636</v>
      </c>
    </row>
    <row r="31" spans="1:11" x14ac:dyDescent="0.3">
      <c r="A31">
        <v>221</v>
      </c>
      <c r="B31">
        <v>2010</v>
      </c>
      <c r="C31" s="2">
        <v>14</v>
      </c>
      <c r="D31">
        <v>121</v>
      </c>
      <c r="E31" t="s">
        <v>636</v>
      </c>
    </row>
    <row r="32" spans="1:11" x14ac:dyDescent="0.3">
      <c r="A32">
        <v>221</v>
      </c>
      <c r="B32">
        <v>2011</v>
      </c>
      <c r="C32" s="2">
        <v>14</v>
      </c>
      <c r="D32">
        <v>334</v>
      </c>
      <c r="E32" t="s">
        <v>636</v>
      </c>
    </row>
    <row r="33" spans="1:7" x14ac:dyDescent="0.3">
      <c r="A33">
        <v>221</v>
      </c>
      <c r="B33">
        <v>2013</v>
      </c>
      <c r="C33" s="2">
        <v>14</v>
      </c>
      <c r="D33" s="2">
        <v>41</v>
      </c>
      <c r="E33" t="s">
        <v>636</v>
      </c>
      <c r="G33">
        <f>C33</f>
        <v>14</v>
      </c>
    </row>
    <row r="34" spans="1:7" x14ac:dyDescent="0.3">
      <c r="A34">
        <v>223</v>
      </c>
      <c r="B34">
        <v>2016</v>
      </c>
      <c r="C34" s="2">
        <v>13</v>
      </c>
      <c r="D34">
        <v>84</v>
      </c>
      <c r="E34" t="s">
        <v>636</v>
      </c>
    </row>
    <row r="35" spans="1:7" x14ac:dyDescent="0.3">
      <c r="A35">
        <v>227</v>
      </c>
      <c r="B35">
        <v>1998</v>
      </c>
      <c r="C35" s="2">
        <v>10</v>
      </c>
      <c r="D35">
        <v>99</v>
      </c>
      <c r="E35" t="s">
        <v>120</v>
      </c>
    </row>
    <row r="36" spans="1:7" x14ac:dyDescent="0.3">
      <c r="A36">
        <v>227</v>
      </c>
      <c r="B36">
        <v>1999</v>
      </c>
      <c r="C36" s="2">
        <v>9</v>
      </c>
      <c r="D36">
        <v>126</v>
      </c>
      <c r="E36" t="s">
        <v>120</v>
      </c>
    </row>
    <row r="37" spans="1:7" x14ac:dyDescent="0.3">
      <c r="A37">
        <v>227</v>
      </c>
      <c r="B37">
        <v>2000</v>
      </c>
      <c r="C37" s="2">
        <v>9</v>
      </c>
      <c r="D37">
        <v>196</v>
      </c>
      <c r="E37" t="s">
        <v>120</v>
      </c>
    </row>
    <row r="38" spans="1:7" x14ac:dyDescent="0.3">
      <c r="A38">
        <v>227</v>
      </c>
      <c r="B38">
        <v>2001</v>
      </c>
      <c r="C38" s="2">
        <v>9</v>
      </c>
      <c r="D38">
        <v>173</v>
      </c>
      <c r="E38" t="s">
        <v>120</v>
      </c>
    </row>
    <row r="39" spans="1:7" x14ac:dyDescent="0.3">
      <c r="A39">
        <v>227</v>
      </c>
      <c r="B39">
        <v>2002</v>
      </c>
      <c r="C39" s="2">
        <v>9</v>
      </c>
      <c r="D39">
        <v>179</v>
      </c>
      <c r="E39" t="s">
        <v>120</v>
      </c>
    </row>
    <row r="40" spans="1:7" x14ac:dyDescent="0.3">
      <c r="A40">
        <v>227</v>
      </c>
      <c r="B40">
        <v>2003</v>
      </c>
      <c r="C40" s="2">
        <v>9</v>
      </c>
      <c r="D40">
        <v>66</v>
      </c>
      <c r="E40" t="s">
        <v>120</v>
      </c>
    </row>
    <row r="41" spans="1:7" x14ac:dyDescent="0.3">
      <c r="A41">
        <v>227</v>
      </c>
      <c r="B41">
        <v>2004</v>
      </c>
      <c r="C41" s="2">
        <v>7</v>
      </c>
      <c r="D41">
        <v>97</v>
      </c>
      <c r="E41" t="s">
        <v>120</v>
      </c>
    </row>
    <row r="42" spans="1:7" x14ac:dyDescent="0.3">
      <c r="A42">
        <v>227</v>
      </c>
      <c r="B42">
        <v>2005</v>
      </c>
      <c r="C42" s="2">
        <v>7</v>
      </c>
      <c r="D42">
        <v>199</v>
      </c>
      <c r="E42" t="s">
        <v>120</v>
      </c>
    </row>
    <row r="43" spans="1:7" x14ac:dyDescent="0.3">
      <c r="A43">
        <v>227</v>
      </c>
      <c r="B43">
        <v>2006</v>
      </c>
      <c r="C43" s="2">
        <v>7</v>
      </c>
      <c r="D43">
        <v>545</v>
      </c>
      <c r="E43" t="s">
        <v>120</v>
      </c>
    </row>
    <row r="44" spans="1:7" x14ac:dyDescent="0.3">
      <c r="A44">
        <v>227</v>
      </c>
      <c r="B44">
        <v>2007</v>
      </c>
      <c r="C44" s="2">
        <v>7</v>
      </c>
      <c r="D44">
        <v>375</v>
      </c>
      <c r="E44" t="s">
        <v>120</v>
      </c>
    </row>
    <row r="45" spans="1:7" x14ac:dyDescent="0.3">
      <c r="A45">
        <v>227</v>
      </c>
      <c r="B45">
        <v>2008</v>
      </c>
      <c r="C45" s="2">
        <v>7</v>
      </c>
      <c r="D45">
        <v>379</v>
      </c>
      <c r="E45" t="s">
        <v>120</v>
      </c>
    </row>
    <row r="46" spans="1:7" x14ac:dyDescent="0.3">
      <c r="A46">
        <v>227</v>
      </c>
      <c r="B46">
        <v>2009</v>
      </c>
      <c r="C46" s="2">
        <v>8</v>
      </c>
      <c r="D46">
        <v>522</v>
      </c>
      <c r="E46" t="s">
        <v>120</v>
      </c>
    </row>
    <row r="47" spans="1:7" x14ac:dyDescent="0.3">
      <c r="A47">
        <v>227</v>
      </c>
      <c r="B47">
        <v>2010</v>
      </c>
      <c r="C47" s="2">
        <v>8</v>
      </c>
      <c r="D47">
        <v>570</v>
      </c>
      <c r="E47" t="s">
        <v>120</v>
      </c>
    </row>
    <row r="48" spans="1:7" x14ac:dyDescent="0.3">
      <c r="A48">
        <v>227</v>
      </c>
      <c r="B48">
        <v>2011</v>
      </c>
      <c r="C48" s="2">
        <v>8</v>
      </c>
      <c r="D48">
        <v>293</v>
      </c>
      <c r="E48" t="s">
        <v>120</v>
      </c>
    </row>
    <row r="49" spans="1:7" x14ac:dyDescent="0.3">
      <c r="A49">
        <v>227</v>
      </c>
      <c r="B49">
        <v>2012</v>
      </c>
      <c r="C49" s="2">
        <v>8</v>
      </c>
      <c r="D49">
        <v>241</v>
      </c>
      <c r="E49" t="s">
        <v>120</v>
      </c>
    </row>
    <row r="50" spans="1:7" x14ac:dyDescent="0.3">
      <c r="A50">
        <v>227</v>
      </c>
      <c r="B50">
        <v>2013</v>
      </c>
      <c r="C50" s="2">
        <v>7</v>
      </c>
      <c r="D50">
        <v>210</v>
      </c>
      <c r="E50" t="s">
        <v>120</v>
      </c>
    </row>
    <row r="51" spans="1:7" x14ac:dyDescent="0.3">
      <c r="A51">
        <v>227</v>
      </c>
      <c r="B51">
        <v>2014</v>
      </c>
      <c r="C51" s="2">
        <v>7</v>
      </c>
      <c r="D51">
        <v>195</v>
      </c>
      <c r="E51" t="s">
        <v>120</v>
      </c>
    </row>
    <row r="52" spans="1:7" x14ac:dyDescent="0.3">
      <c r="A52">
        <v>227</v>
      </c>
      <c r="B52">
        <v>2015</v>
      </c>
      <c r="C52" s="2">
        <v>7</v>
      </c>
      <c r="D52">
        <v>140</v>
      </c>
      <c r="E52" t="s">
        <v>120</v>
      </c>
    </row>
    <row r="53" spans="1:7" x14ac:dyDescent="0.3">
      <c r="A53">
        <v>227</v>
      </c>
      <c r="B53">
        <v>2016</v>
      </c>
      <c r="C53" s="2">
        <v>6</v>
      </c>
      <c r="D53">
        <v>264</v>
      </c>
      <c r="E53" t="s">
        <v>120</v>
      </c>
      <c r="G53">
        <f>C53</f>
        <v>6</v>
      </c>
    </row>
    <row r="54" spans="1:7" x14ac:dyDescent="0.3">
      <c r="A54">
        <v>230</v>
      </c>
      <c r="B54">
        <v>2015</v>
      </c>
      <c r="C54" s="2">
        <v>16</v>
      </c>
      <c r="D54">
        <v>6532</v>
      </c>
      <c r="E54" t="s">
        <v>942</v>
      </c>
    </row>
    <row r="55" spans="1:7" x14ac:dyDescent="0.3">
      <c r="A55">
        <v>231</v>
      </c>
      <c r="B55">
        <v>2011</v>
      </c>
      <c r="C55" s="2">
        <v>14</v>
      </c>
      <c r="D55">
        <v>209</v>
      </c>
      <c r="E55" t="s">
        <v>636</v>
      </c>
    </row>
    <row r="56" spans="1:7" x14ac:dyDescent="0.3">
      <c r="A56">
        <v>231</v>
      </c>
      <c r="B56">
        <v>2012</v>
      </c>
      <c r="C56" s="2">
        <v>14</v>
      </c>
      <c r="D56">
        <v>702</v>
      </c>
      <c r="E56" t="s">
        <v>636</v>
      </c>
    </row>
    <row r="57" spans="1:7" x14ac:dyDescent="0.3">
      <c r="A57">
        <v>231</v>
      </c>
      <c r="B57">
        <v>2013</v>
      </c>
      <c r="C57" s="2">
        <v>14</v>
      </c>
      <c r="D57">
        <v>125</v>
      </c>
      <c r="E57" t="s">
        <v>636</v>
      </c>
    </row>
    <row r="58" spans="1:7" x14ac:dyDescent="0.3">
      <c r="A58">
        <v>231</v>
      </c>
      <c r="B58">
        <v>2014</v>
      </c>
      <c r="C58" s="2">
        <v>13</v>
      </c>
      <c r="D58">
        <v>83</v>
      </c>
      <c r="E58" t="s">
        <v>636</v>
      </c>
    </row>
    <row r="59" spans="1:7" x14ac:dyDescent="0.3">
      <c r="A59">
        <v>231</v>
      </c>
      <c r="B59">
        <v>2015</v>
      </c>
      <c r="C59" s="2">
        <v>13</v>
      </c>
      <c r="D59">
        <v>140</v>
      </c>
      <c r="E59" t="s">
        <v>636</v>
      </c>
    </row>
    <row r="60" spans="1:7" x14ac:dyDescent="0.3">
      <c r="A60">
        <v>231</v>
      </c>
      <c r="B60">
        <v>2016</v>
      </c>
      <c r="C60" s="2">
        <v>13</v>
      </c>
      <c r="D60">
        <v>32</v>
      </c>
      <c r="E60" t="s">
        <v>636</v>
      </c>
      <c r="G60">
        <f>C60</f>
        <v>13</v>
      </c>
    </row>
    <row r="61" spans="1:7" x14ac:dyDescent="0.3">
      <c r="A61">
        <v>234</v>
      </c>
      <c r="B61">
        <v>2006</v>
      </c>
      <c r="C61" s="2">
        <v>7</v>
      </c>
      <c r="D61">
        <v>328</v>
      </c>
      <c r="E61" t="s">
        <v>567</v>
      </c>
    </row>
    <row r="62" spans="1:7" x14ac:dyDescent="0.3">
      <c r="A62">
        <v>234</v>
      </c>
      <c r="B62">
        <v>2004</v>
      </c>
      <c r="C62" s="2">
        <v>10</v>
      </c>
      <c r="D62">
        <v>377</v>
      </c>
      <c r="E62" t="s">
        <v>513</v>
      </c>
    </row>
    <row r="63" spans="1:7" x14ac:dyDescent="0.3">
      <c r="A63">
        <v>251</v>
      </c>
      <c r="B63">
        <v>2000</v>
      </c>
      <c r="C63" s="2">
        <v>9</v>
      </c>
      <c r="D63">
        <v>30</v>
      </c>
      <c r="E63" t="s">
        <v>120</v>
      </c>
    </row>
    <row r="64" spans="1:7" x14ac:dyDescent="0.3">
      <c r="A64">
        <v>253</v>
      </c>
      <c r="B64">
        <v>2005</v>
      </c>
      <c r="C64" s="2">
        <v>14</v>
      </c>
      <c r="D64">
        <v>35</v>
      </c>
      <c r="E64" t="s">
        <v>636</v>
      </c>
    </row>
    <row r="65" spans="1:7" x14ac:dyDescent="0.3">
      <c r="A65">
        <v>259</v>
      </c>
      <c r="B65">
        <v>2012</v>
      </c>
      <c r="C65" s="2">
        <v>13</v>
      </c>
      <c r="D65">
        <v>565</v>
      </c>
      <c r="E65" t="s">
        <v>463</v>
      </c>
    </row>
    <row r="66" spans="1:7" x14ac:dyDescent="0.3">
      <c r="A66">
        <v>259</v>
      </c>
      <c r="B66">
        <v>2013</v>
      </c>
      <c r="C66" s="2">
        <v>12</v>
      </c>
      <c r="D66">
        <v>1870</v>
      </c>
      <c r="E66" t="s">
        <v>463</v>
      </c>
      <c r="G66">
        <f>C66</f>
        <v>12</v>
      </c>
    </row>
    <row r="67" spans="1:7" x14ac:dyDescent="0.3">
      <c r="A67">
        <v>264</v>
      </c>
      <c r="B67">
        <v>1998</v>
      </c>
      <c r="C67" s="2">
        <v>13</v>
      </c>
      <c r="D67">
        <v>25</v>
      </c>
      <c r="E67" t="s">
        <v>636</v>
      </c>
    </row>
    <row r="68" spans="1:7" x14ac:dyDescent="0.3">
      <c r="A68">
        <v>264</v>
      </c>
      <c r="B68">
        <v>1999</v>
      </c>
      <c r="C68" s="2">
        <v>13</v>
      </c>
      <c r="D68">
        <v>25</v>
      </c>
      <c r="E68" t="s">
        <v>636</v>
      </c>
    </row>
    <row r="69" spans="1:7" x14ac:dyDescent="0.3">
      <c r="A69">
        <v>264</v>
      </c>
      <c r="B69">
        <v>2000</v>
      </c>
      <c r="C69" s="2">
        <v>13</v>
      </c>
      <c r="D69">
        <v>69</v>
      </c>
      <c r="E69" t="s">
        <v>636</v>
      </c>
    </row>
    <row r="70" spans="1:7" x14ac:dyDescent="0.3">
      <c r="A70">
        <v>264</v>
      </c>
      <c r="B70">
        <v>2001</v>
      </c>
      <c r="C70" s="2">
        <v>13</v>
      </c>
      <c r="D70">
        <v>117</v>
      </c>
      <c r="E70" t="s">
        <v>636</v>
      </c>
    </row>
    <row r="71" spans="1:7" x14ac:dyDescent="0.3">
      <c r="A71">
        <v>264</v>
      </c>
      <c r="B71">
        <v>2002</v>
      </c>
      <c r="C71" s="2">
        <v>14</v>
      </c>
      <c r="D71">
        <v>184</v>
      </c>
      <c r="E71" t="s">
        <v>636</v>
      </c>
      <c r="G71">
        <f>C71</f>
        <v>14</v>
      </c>
    </row>
    <row r="72" spans="1:7" x14ac:dyDescent="0.3">
      <c r="A72">
        <v>264</v>
      </c>
      <c r="B72">
        <v>2005</v>
      </c>
      <c r="C72" s="2">
        <v>14</v>
      </c>
      <c r="D72">
        <v>27</v>
      </c>
      <c r="E72" t="s">
        <v>636</v>
      </c>
    </row>
    <row r="73" spans="1:7" x14ac:dyDescent="0.3">
      <c r="A73">
        <v>264</v>
      </c>
      <c r="B73">
        <v>2006</v>
      </c>
      <c r="C73" s="2">
        <v>14</v>
      </c>
      <c r="D73">
        <v>48</v>
      </c>
      <c r="E73" t="s">
        <v>636</v>
      </c>
    </row>
    <row r="74" spans="1:7" x14ac:dyDescent="0.3">
      <c r="A74">
        <v>264</v>
      </c>
      <c r="B74">
        <v>2007</v>
      </c>
      <c r="C74" s="2">
        <v>14</v>
      </c>
      <c r="D74">
        <v>29</v>
      </c>
      <c r="E74" t="s">
        <v>636</v>
      </c>
    </row>
    <row r="75" spans="1:7" x14ac:dyDescent="0.3">
      <c r="A75">
        <v>264</v>
      </c>
      <c r="B75">
        <v>2008</v>
      </c>
      <c r="C75" s="2">
        <v>14</v>
      </c>
      <c r="D75">
        <v>31</v>
      </c>
      <c r="E75" t="s">
        <v>636</v>
      </c>
    </row>
    <row r="76" spans="1:7" x14ac:dyDescent="0.3">
      <c r="A76">
        <v>264</v>
      </c>
      <c r="B76">
        <v>2009</v>
      </c>
      <c r="C76" s="2">
        <v>13</v>
      </c>
      <c r="D76">
        <v>52</v>
      </c>
      <c r="E76" t="s">
        <v>636</v>
      </c>
    </row>
    <row r="77" spans="1:7" x14ac:dyDescent="0.3">
      <c r="A77">
        <v>264</v>
      </c>
      <c r="B77">
        <v>2010</v>
      </c>
      <c r="C77" s="2">
        <v>14</v>
      </c>
      <c r="D77">
        <v>36</v>
      </c>
      <c r="E77" t="s">
        <v>636</v>
      </c>
    </row>
    <row r="78" spans="1:7" x14ac:dyDescent="0.3">
      <c r="A78">
        <v>264</v>
      </c>
      <c r="B78">
        <v>2011</v>
      </c>
      <c r="C78" s="2">
        <v>14</v>
      </c>
      <c r="D78">
        <v>170</v>
      </c>
      <c r="E78" t="s">
        <v>636</v>
      </c>
      <c r="G78">
        <f>C78</f>
        <v>14</v>
      </c>
    </row>
    <row r="79" spans="1:7" x14ac:dyDescent="0.3">
      <c r="A79">
        <v>264</v>
      </c>
      <c r="B79">
        <v>2013</v>
      </c>
      <c r="C79" s="2">
        <v>14</v>
      </c>
      <c r="D79">
        <v>83</v>
      </c>
      <c r="E79" t="s">
        <v>636</v>
      </c>
    </row>
    <row r="80" spans="1:7" x14ac:dyDescent="0.3">
      <c r="A80">
        <v>264</v>
      </c>
      <c r="B80">
        <v>2015</v>
      </c>
      <c r="C80" s="2">
        <v>13</v>
      </c>
      <c r="D80">
        <v>75</v>
      </c>
      <c r="E80" t="s">
        <v>636</v>
      </c>
    </row>
    <row r="81" spans="1:7" x14ac:dyDescent="0.3">
      <c r="A81">
        <v>265</v>
      </c>
      <c r="B81">
        <v>2013</v>
      </c>
      <c r="C81" s="2">
        <v>17</v>
      </c>
      <c r="D81">
        <v>94</v>
      </c>
      <c r="E81" t="s">
        <v>289</v>
      </c>
    </row>
    <row r="82" spans="1:7" x14ac:dyDescent="0.3">
      <c r="A82">
        <v>265</v>
      </c>
      <c r="B82">
        <v>2014</v>
      </c>
      <c r="C82" s="2">
        <v>17</v>
      </c>
      <c r="D82">
        <v>59</v>
      </c>
      <c r="E82" t="s">
        <v>289</v>
      </c>
      <c r="G82">
        <f>C82</f>
        <v>17</v>
      </c>
    </row>
    <row r="83" spans="1:7" x14ac:dyDescent="0.3">
      <c r="A83">
        <v>269</v>
      </c>
      <c r="B83">
        <v>1998</v>
      </c>
      <c r="C83" s="2">
        <v>13</v>
      </c>
      <c r="D83">
        <v>250</v>
      </c>
      <c r="E83" t="s">
        <v>668</v>
      </c>
    </row>
    <row r="84" spans="1:7" x14ac:dyDescent="0.3">
      <c r="A84">
        <v>269</v>
      </c>
      <c r="B84">
        <v>1999</v>
      </c>
      <c r="C84" s="2">
        <v>13</v>
      </c>
      <c r="D84">
        <v>156</v>
      </c>
      <c r="E84" t="s">
        <v>668</v>
      </c>
    </row>
    <row r="85" spans="1:7" x14ac:dyDescent="0.3">
      <c r="A85">
        <v>269</v>
      </c>
      <c r="B85">
        <v>2000</v>
      </c>
      <c r="C85" s="2">
        <v>12</v>
      </c>
      <c r="D85">
        <v>268</v>
      </c>
      <c r="E85" t="s">
        <v>668</v>
      </c>
    </row>
    <row r="86" spans="1:7" x14ac:dyDescent="0.3">
      <c r="A86">
        <v>269</v>
      </c>
      <c r="B86">
        <v>2001</v>
      </c>
      <c r="C86" s="2">
        <v>12</v>
      </c>
      <c r="D86">
        <v>429</v>
      </c>
      <c r="E86" t="s">
        <v>668</v>
      </c>
    </row>
    <row r="87" spans="1:7" x14ac:dyDescent="0.3">
      <c r="A87">
        <v>269</v>
      </c>
      <c r="B87">
        <v>2002</v>
      </c>
      <c r="C87" s="2">
        <v>12</v>
      </c>
      <c r="D87">
        <v>3947</v>
      </c>
      <c r="E87" t="s">
        <v>668</v>
      </c>
    </row>
    <row r="88" spans="1:7" x14ac:dyDescent="0.3">
      <c r="A88">
        <v>269</v>
      </c>
      <c r="B88">
        <v>2003</v>
      </c>
      <c r="C88" s="2">
        <v>12</v>
      </c>
      <c r="D88">
        <v>1341</v>
      </c>
      <c r="E88" t="s">
        <v>668</v>
      </c>
    </row>
    <row r="89" spans="1:7" x14ac:dyDescent="0.3">
      <c r="A89">
        <v>269</v>
      </c>
      <c r="B89">
        <v>2004</v>
      </c>
      <c r="C89" s="2">
        <v>12</v>
      </c>
      <c r="D89">
        <v>1880</v>
      </c>
      <c r="E89" t="s">
        <v>668</v>
      </c>
    </row>
    <row r="90" spans="1:7" x14ac:dyDescent="0.3">
      <c r="A90">
        <v>269</v>
      </c>
      <c r="B90">
        <v>2005</v>
      </c>
      <c r="C90" s="2">
        <v>12</v>
      </c>
      <c r="D90">
        <v>1104</v>
      </c>
      <c r="E90" t="s">
        <v>668</v>
      </c>
    </row>
    <row r="91" spans="1:7" x14ac:dyDescent="0.3">
      <c r="A91">
        <v>269</v>
      </c>
      <c r="B91">
        <v>2006</v>
      </c>
      <c r="C91" s="2">
        <v>11</v>
      </c>
      <c r="D91">
        <v>457</v>
      </c>
      <c r="E91" t="s">
        <v>668</v>
      </c>
      <c r="G91">
        <f>C91</f>
        <v>11</v>
      </c>
    </row>
    <row r="92" spans="1:7" x14ac:dyDescent="0.3">
      <c r="A92">
        <v>283</v>
      </c>
      <c r="B92">
        <v>1998</v>
      </c>
      <c r="C92" s="2">
        <v>19</v>
      </c>
      <c r="D92">
        <v>3268</v>
      </c>
      <c r="E92" t="s">
        <v>289</v>
      </c>
    </row>
    <row r="93" spans="1:7" x14ac:dyDescent="0.3">
      <c r="A93">
        <v>283</v>
      </c>
      <c r="B93">
        <v>1999</v>
      </c>
      <c r="C93" s="2">
        <v>19</v>
      </c>
      <c r="D93">
        <v>2953</v>
      </c>
      <c r="E93" t="s">
        <v>289</v>
      </c>
    </row>
    <row r="94" spans="1:7" x14ac:dyDescent="0.3">
      <c r="A94">
        <v>283</v>
      </c>
      <c r="B94">
        <v>2000</v>
      </c>
      <c r="C94" s="2">
        <v>19</v>
      </c>
      <c r="D94">
        <v>1294</v>
      </c>
      <c r="E94" t="s">
        <v>289</v>
      </c>
    </row>
    <row r="95" spans="1:7" x14ac:dyDescent="0.3">
      <c r="A95">
        <v>283</v>
      </c>
      <c r="B95">
        <v>2001</v>
      </c>
      <c r="C95" s="2">
        <v>19</v>
      </c>
      <c r="D95">
        <v>454</v>
      </c>
      <c r="E95" t="s">
        <v>289</v>
      </c>
      <c r="G95">
        <f>C95</f>
        <v>19</v>
      </c>
    </row>
    <row r="96" spans="1:7" x14ac:dyDescent="0.3">
      <c r="A96">
        <v>283</v>
      </c>
      <c r="B96">
        <v>2006</v>
      </c>
      <c r="C96" s="2">
        <v>18</v>
      </c>
      <c r="D96">
        <v>182</v>
      </c>
      <c r="E96" t="s">
        <v>289</v>
      </c>
    </row>
    <row r="97" spans="1:7" x14ac:dyDescent="0.3">
      <c r="A97">
        <v>283</v>
      </c>
      <c r="B97">
        <v>2007</v>
      </c>
      <c r="C97" s="2">
        <v>17</v>
      </c>
      <c r="D97">
        <v>516</v>
      </c>
      <c r="E97" t="s">
        <v>289</v>
      </c>
    </row>
    <row r="98" spans="1:7" x14ac:dyDescent="0.3">
      <c r="A98">
        <v>283</v>
      </c>
      <c r="B98">
        <v>2008</v>
      </c>
      <c r="C98" s="2">
        <v>18</v>
      </c>
      <c r="D98">
        <v>486</v>
      </c>
      <c r="E98" t="s">
        <v>289</v>
      </c>
      <c r="G98">
        <f>C98</f>
        <v>18</v>
      </c>
    </row>
    <row r="99" spans="1:7" x14ac:dyDescent="0.3">
      <c r="A99">
        <v>283</v>
      </c>
      <c r="B99">
        <v>2011</v>
      </c>
      <c r="C99" s="2">
        <v>18</v>
      </c>
      <c r="D99">
        <v>41</v>
      </c>
      <c r="E99" t="s">
        <v>289</v>
      </c>
    </row>
    <row r="100" spans="1:7" x14ac:dyDescent="0.3">
      <c r="A100">
        <v>283</v>
      </c>
      <c r="B100">
        <v>2012</v>
      </c>
      <c r="C100" s="2">
        <v>18</v>
      </c>
      <c r="D100">
        <v>703</v>
      </c>
      <c r="E100" t="s">
        <v>289</v>
      </c>
    </row>
    <row r="101" spans="1:7" x14ac:dyDescent="0.3">
      <c r="A101">
        <v>283</v>
      </c>
      <c r="B101">
        <v>2013</v>
      </c>
      <c r="C101" s="2">
        <v>17</v>
      </c>
      <c r="D101">
        <v>1379</v>
      </c>
      <c r="E101" t="s">
        <v>289</v>
      </c>
    </row>
    <row r="102" spans="1:7" x14ac:dyDescent="0.3">
      <c r="A102">
        <v>283</v>
      </c>
      <c r="B102">
        <v>2014</v>
      </c>
      <c r="C102" s="2">
        <v>17</v>
      </c>
      <c r="D102">
        <v>79</v>
      </c>
      <c r="E102" t="s">
        <v>289</v>
      </c>
      <c r="G102">
        <f>C102</f>
        <v>17</v>
      </c>
    </row>
    <row r="103" spans="1:7" x14ac:dyDescent="0.3">
      <c r="A103">
        <v>287</v>
      </c>
      <c r="B103">
        <v>1998</v>
      </c>
      <c r="C103" s="2">
        <v>18</v>
      </c>
      <c r="D103">
        <v>621</v>
      </c>
      <c r="E103" t="s">
        <v>185</v>
      </c>
    </row>
    <row r="104" spans="1:7" x14ac:dyDescent="0.3">
      <c r="A104">
        <v>287</v>
      </c>
      <c r="B104">
        <v>1999</v>
      </c>
      <c r="C104" s="2">
        <v>18</v>
      </c>
      <c r="D104">
        <v>524</v>
      </c>
      <c r="E104" t="s">
        <v>185</v>
      </c>
    </row>
    <row r="105" spans="1:7" x14ac:dyDescent="0.3">
      <c r="A105">
        <v>287</v>
      </c>
      <c r="B105">
        <v>2000</v>
      </c>
      <c r="C105" s="2">
        <v>18</v>
      </c>
      <c r="D105">
        <v>1348</v>
      </c>
      <c r="E105" t="s">
        <v>185</v>
      </c>
    </row>
    <row r="106" spans="1:7" x14ac:dyDescent="0.3">
      <c r="A106">
        <v>287</v>
      </c>
      <c r="B106">
        <v>2001</v>
      </c>
      <c r="C106" s="2">
        <v>17</v>
      </c>
      <c r="D106">
        <v>1182</v>
      </c>
      <c r="E106" t="s">
        <v>185</v>
      </c>
      <c r="G106">
        <f>C106</f>
        <v>17</v>
      </c>
    </row>
    <row r="107" spans="1:7" x14ac:dyDescent="0.3">
      <c r="A107">
        <v>287</v>
      </c>
      <c r="B107">
        <v>2003</v>
      </c>
      <c r="C107" s="2">
        <v>16</v>
      </c>
      <c r="D107">
        <v>972</v>
      </c>
      <c r="E107" t="s">
        <v>185</v>
      </c>
    </row>
    <row r="108" spans="1:7" x14ac:dyDescent="0.3">
      <c r="A108">
        <v>287</v>
      </c>
      <c r="B108">
        <v>2004</v>
      </c>
      <c r="C108" s="2">
        <v>15</v>
      </c>
      <c r="D108">
        <v>387</v>
      </c>
      <c r="E108" t="s">
        <v>185</v>
      </c>
    </row>
    <row r="109" spans="1:7" x14ac:dyDescent="0.3">
      <c r="A109">
        <v>287</v>
      </c>
      <c r="B109">
        <v>2005</v>
      </c>
      <c r="C109" s="2">
        <v>15</v>
      </c>
      <c r="D109">
        <v>286</v>
      </c>
      <c r="E109" t="s">
        <v>185</v>
      </c>
    </row>
    <row r="110" spans="1:7" x14ac:dyDescent="0.3">
      <c r="A110">
        <v>287</v>
      </c>
      <c r="B110">
        <v>2006</v>
      </c>
      <c r="C110" s="2">
        <v>15</v>
      </c>
      <c r="D110">
        <v>141</v>
      </c>
      <c r="E110" t="s">
        <v>185</v>
      </c>
      <c r="G110">
        <f>C110</f>
        <v>15</v>
      </c>
    </row>
    <row r="111" spans="1:7" x14ac:dyDescent="0.3">
      <c r="A111">
        <v>287</v>
      </c>
      <c r="B111">
        <v>2008</v>
      </c>
      <c r="C111" s="2">
        <v>14</v>
      </c>
      <c r="D111">
        <v>201</v>
      </c>
      <c r="E111" t="s">
        <v>185</v>
      </c>
    </row>
    <row r="112" spans="1:7" x14ac:dyDescent="0.3">
      <c r="A112">
        <v>287</v>
      </c>
      <c r="B112">
        <v>2014</v>
      </c>
      <c r="C112" s="2">
        <v>14</v>
      </c>
      <c r="D112">
        <v>49</v>
      </c>
      <c r="E112" t="s">
        <v>185</v>
      </c>
    </row>
    <row r="113" spans="1:7" x14ac:dyDescent="0.3">
      <c r="A113">
        <v>287</v>
      </c>
      <c r="B113">
        <v>2015</v>
      </c>
      <c r="C113" s="2">
        <v>17</v>
      </c>
      <c r="D113">
        <v>133</v>
      </c>
      <c r="E113" t="s">
        <v>185</v>
      </c>
      <c r="G113">
        <f>C113</f>
        <v>17</v>
      </c>
    </row>
    <row r="114" spans="1:7" x14ac:dyDescent="0.3">
      <c r="A114">
        <v>287</v>
      </c>
      <c r="B114">
        <v>2002</v>
      </c>
      <c r="C114" s="2">
        <v>19</v>
      </c>
      <c r="D114">
        <v>1114</v>
      </c>
      <c r="E114" t="s">
        <v>289</v>
      </c>
    </row>
    <row r="115" spans="1:7" x14ac:dyDescent="0.3">
      <c r="A115">
        <v>288</v>
      </c>
      <c r="B115">
        <v>1998</v>
      </c>
      <c r="C115" s="2">
        <v>18</v>
      </c>
      <c r="D115">
        <v>34</v>
      </c>
      <c r="E115" t="s">
        <v>249</v>
      </c>
    </row>
    <row r="116" spans="1:7" x14ac:dyDescent="0.3">
      <c r="A116">
        <v>288</v>
      </c>
      <c r="B116">
        <v>1999</v>
      </c>
      <c r="C116" s="2">
        <v>18</v>
      </c>
      <c r="D116">
        <v>394</v>
      </c>
      <c r="E116" t="s">
        <v>249</v>
      </c>
    </row>
    <row r="117" spans="1:7" x14ac:dyDescent="0.3">
      <c r="A117">
        <v>288</v>
      </c>
      <c r="B117">
        <v>2000</v>
      </c>
      <c r="C117" s="2">
        <v>18</v>
      </c>
      <c r="D117">
        <v>989</v>
      </c>
      <c r="E117" t="s">
        <v>249</v>
      </c>
    </row>
    <row r="118" spans="1:7" x14ac:dyDescent="0.3">
      <c r="A118">
        <v>288</v>
      </c>
      <c r="B118">
        <v>2001</v>
      </c>
      <c r="C118" s="2">
        <v>18</v>
      </c>
      <c r="D118">
        <v>226</v>
      </c>
      <c r="E118" t="s">
        <v>249</v>
      </c>
    </row>
    <row r="119" spans="1:7" x14ac:dyDescent="0.3">
      <c r="A119">
        <v>288</v>
      </c>
      <c r="B119">
        <v>2002</v>
      </c>
      <c r="C119" s="2">
        <v>17</v>
      </c>
      <c r="D119">
        <v>294</v>
      </c>
      <c r="E119" t="s">
        <v>249</v>
      </c>
    </row>
    <row r="120" spans="1:7" x14ac:dyDescent="0.3">
      <c r="A120">
        <v>288</v>
      </c>
      <c r="B120">
        <v>2003</v>
      </c>
      <c r="C120" s="2">
        <v>18</v>
      </c>
      <c r="D120">
        <v>37</v>
      </c>
      <c r="E120" t="s">
        <v>249</v>
      </c>
      <c r="G120">
        <f>C120</f>
        <v>18</v>
      </c>
    </row>
    <row r="121" spans="1:7" x14ac:dyDescent="0.3">
      <c r="A121">
        <v>288</v>
      </c>
      <c r="B121">
        <v>2005</v>
      </c>
      <c r="C121" s="2">
        <v>17</v>
      </c>
      <c r="D121">
        <v>100</v>
      </c>
      <c r="E121" t="s">
        <v>249</v>
      </c>
    </row>
    <row r="122" spans="1:7" x14ac:dyDescent="0.3">
      <c r="A122">
        <v>288</v>
      </c>
      <c r="B122">
        <v>2006</v>
      </c>
      <c r="C122" s="2">
        <v>16</v>
      </c>
      <c r="D122">
        <v>1250</v>
      </c>
      <c r="E122" t="s">
        <v>249</v>
      </c>
    </row>
    <row r="123" spans="1:7" x14ac:dyDescent="0.3">
      <c r="A123">
        <v>288</v>
      </c>
      <c r="B123">
        <v>2007</v>
      </c>
      <c r="C123" s="2">
        <v>16</v>
      </c>
      <c r="D123">
        <v>69</v>
      </c>
      <c r="E123" t="s">
        <v>249</v>
      </c>
    </row>
    <row r="124" spans="1:7" x14ac:dyDescent="0.3">
      <c r="A124">
        <v>288</v>
      </c>
      <c r="B124">
        <v>2008</v>
      </c>
      <c r="C124" s="2">
        <v>16</v>
      </c>
      <c r="D124">
        <v>991</v>
      </c>
      <c r="E124" t="s">
        <v>249</v>
      </c>
    </row>
    <row r="125" spans="1:7" x14ac:dyDescent="0.3">
      <c r="A125">
        <v>288</v>
      </c>
      <c r="B125">
        <v>2009</v>
      </c>
      <c r="C125" s="2">
        <v>16</v>
      </c>
      <c r="D125">
        <v>131</v>
      </c>
      <c r="E125" t="s">
        <v>249</v>
      </c>
      <c r="G125">
        <f>C125</f>
        <v>16</v>
      </c>
    </row>
    <row r="126" spans="1:7" x14ac:dyDescent="0.3">
      <c r="A126">
        <v>288</v>
      </c>
      <c r="B126">
        <v>2010</v>
      </c>
      <c r="C126" s="2">
        <v>17</v>
      </c>
      <c r="D126">
        <v>42</v>
      </c>
      <c r="E126" t="s">
        <v>832</v>
      </c>
    </row>
    <row r="127" spans="1:7" x14ac:dyDescent="0.3">
      <c r="A127">
        <v>289</v>
      </c>
      <c r="B127">
        <v>1998</v>
      </c>
      <c r="C127" s="2">
        <v>8</v>
      </c>
      <c r="D127">
        <v>939</v>
      </c>
      <c r="E127" t="s">
        <v>265</v>
      </c>
    </row>
    <row r="128" spans="1:7" x14ac:dyDescent="0.3">
      <c r="A128">
        <v>289</v>
      </c>
      <c r="B128">
        <v>1999</v>
      </c>
      <c r="C128" s="2">
        <v>9</v>
      </c>
      <c r="D128">
        <v>1374</v>
      </c>
      <c r="E128" t="s">
        <v>265</v>
      </c>
    </row>
    <row r="129" spans="1:7" x14ac:dyDescent="0.3">
      <c r="A129">
        <v>289</v>
      </c>
      <c r="B129">
        <v>2000</v>
      </c>
      <c r="C129" s="2">
        <v>8</v>
      </c>
      <c r="D129">
        <v>1023</v>
      </c>
      <c r="E129" t="s">
        <v>265</v>
      </c>
    </row>
    <row r="130" spans="1:7" x14ac:dyDescent="0.3">
      <c r="A130">
        <v>289</v>
      </c>
      <c r="B130">
        <v>2001</v>
      </c>
      <c r="C130" s="2">
        <v>8</v>
      </c>
      <c r="D130">
        <v>1072</v>
      </c>
      <c r="E130" t="s">
        <v>265</v>
      </c>
    </row>
    <row r="131" spans="1:7" x14ac:dyDescent="0.3">
      <c r="A131">
        <v>289</v>
      </c>
      <c r="B131">
        <v>2002</v>
      </c>
      <c r="C131" s="2">
        <v>8</v>
      </c>
      <c r="D131">
        <v>2263</v>
      </c>
      <c r="E131" t="s">
        <v>265</v>
      </c>
    </row>
    <row r="132" spans="1:7" x14ac:dyDescent="0.3">
      <c r="A132">
        <v>289</v>
      </c>
      <c r="B132">
        <v>2003</v>
      </c>
      <c r="C132" s="2">
        <v>8</v>
      </c>
      <c r="D132">
        <v>751</v>
      </c>
      <c r="E132" t="s">
        <v>265</v>
      </c>
    </row>
    <row r="133" spans="1:7" x14ac:dyDescent="0.3">
      <c r="A133">
        <v>289</v>
      </c>
      <c r="B133">
        <v>2004</v>
      </c>
      <c r="C133" s="2">
        <v>8</v>
      </c>
      <c r="D133">
        <v>1234</v>
      </c>
      <c r="E133" t="s">
        <v>265</v>
      </c>
    </row>
    <row r="134" spans="1:7" x14ac:dyDescent="0.3">
      <c r="A134">
        <v>289</v>
      </c>
      <c r="B134">
        <v>2005</v>
      </c>
      <c r="C134" s="2">
        <v>8</v>
      </c>
      <c r="D134">
        <v>1389</v>
      </c>
      <c r="E134" t="s">
        <v>265</v>
      </c>
    </row>
    <row r="135" spans="1:7" x14ac:dyDescent="0.3">
      <c r="A135">
        <v>289</v>
      </c>
      <c r="B135">
        <v>2006</v>
      </c>
      <c r="C135" s="2">
        <v>7</v>
      </c>
      <c r="D135">
        <v>502</v>
      </c>
      <c r="E135" t="s">
        <v>265</v>
      </c>
    </row>
    <row r="136" spans="1:7" x14ac:dyDescent="0.3">
      <c r="A136">
        <v>289</v>
      </c>
      <c r="B136">
        <v>2007</v>
      </c>
      <c r="C136" s="2">
        <v>7</v>
      </c>
      <c r="D136">
        <v>316</v>
      </c>
      <c r="E136" t="s">
        <v>265</v>
      </c>
    </row>
    <row r="137" spans="1:7" x14ac:dyDescent="0.3">
      <c r="A137">
        <v>289</v>
      </c>
      <c r="B137">
        <v>2008</v>
      </c>
      <c r="C137" s="2">
        <v>7</v>
      </c>
      <c r="D137">
        <v>244</v>
      </c>
      <c r="E137" t="s">
        <v>265</v>
      </c>
    </row>
    <row r="138" spans="1:7" x14ac:dyDescent="0.3">
      <c r="A138">
        <v>289</v>
      </c>
      <c r="B138">
        <v>2009</v>
      </c>
      <c r="C138" s="2">
        <v>6</v>
      </c>
      <c r="D138">
        <v>377</v>
      </c>
      <c r="E138" t="s">
        <v>265</v>
      </c>
    </row>
    <row r="139" spans="1:7" x14ac:dyDescent="0.3">
      <c r="A139">
        <v>289</v>
      </c>
      <c r="B139">
        <v>2010</v>
      </c>
      <c r="C139" s="2">
        <v>6</v>
      </c>
      <c r="D139">
        <v>419</v>
      </c>
      <c r="E139" t="s">
        <v>265</v>
      </c>
    </row>
    <row r="140" spans="1:7" x14ac:dyDescent="0.3">
      <c r="A140">
        <v>289</v>
      </c>
      <c r="B140">
        <v>2011</v>
      </c>
      <c r="C140" s="2">
        <v>6</v>
      </c>
      <c r="D140">
        <v>202</v>
      </c>
      <c r="E140" t="s">
        <v>265</v>
      </c>
    </row>
    <row r="141" spans="1:7" x14ac:dyDescent="0.3">
      <c r="A141">
        <v>289</v>
      </c>
      <c r="B141">
        <v>2012</v>
      </c>
      <c r="C141" s="2">
        <v>6</v>
      </c>
      <c r="D141">
        <v>211</v>
      </c>
      <c r="E141" t="s">
        <v>265</v>
      </c>
      <c r="G141">
        <f>C141</f>
        <v>6</v>
      </c>
    </row>
    <row r="142" spans="1:7" x14ac:dyDescent="0.3">
      <c r="A142">
        <v>289</v>
      </c>
      <c r="B142">
        <v>2015</v>
      </c>
      <c r="C142" s="2">
        <v>6</v>
      </c>
      <c r="D142">
        <v>134</v>
      </c>
      <c r="E142" t="s">
        <v>265</v>
      </c>
    </row>
    <row r="143" spans="1:7" x14ac:dyDescent="0.3">
      <c r="A143">
        <v>289</v>
      </c>
      <c r="B143">
        <v>2016</v>
      </c>
      <c r="C143" s="2">
        <v>6</v>
      </c>
      <c r="D143">
        <v>30</v>
      </c>
      <c r="E143" t="s">
        <v>265</v>
      </c>
      <c r="G143">
        <f>C143</f>
        <v>6</v>
      </c>
    </row>
    <row r="144" spans="1:7" x14ac:dyDescent="0.3">
      <c r="A144">
        <v>292</v>
      </c>
      <c r="B144">
        <v>1998</v>
      </c>
      <c r="C144" s="2">
        <v>10</v>
      </c>
      <c r="D144">
        <v>25</v>
      </c>
      <c r="E144" t="s">
        <v>717</v>
      </c>
    </row>
    <row r="145" spans="1:10" x14ac:dyDescent="0.3">
      <c r="A145">
        <v>292</v>
      </c>
      <c r="B145">
        <v>1999</v>
      </c>
      <c r="C145" s="2">
        <v>11</v>
      </c>
      <c r="D145">
        <v>75</v>
      </c>
      <c r="E145" t="s">
        <v>717</v>
      </c>
      <c r="G145">
        <f>C145</f>
        <v>11</v>
      </c>
    </row>
    <row r="146" spans="1:10" x14ac:dyDescent="0.3">
      <c r="A146">
        <v>292</v>
      </c>
      <c r="B146">
        <v>2007</v>
      </c>
      <c r="C146" s="2">
        <v>6</v>
      </c>
      <c r="D146">
        <v>32</v>
      </c>
      <c r="E146" t="s">
        <v>717</v>
      </c>
    </row>
    <row r="147" spans="1:10" x14ac:dyDescent="0.3">
      <c r="A147">
        <v>292</v>
      </c>
      <c r="B147">
        <v>2008</v>
      </c>
      <c r="C147" s="2">
        <v>6</v>
      </c>
      <c r="D147">
        <v>40</v>
      </c>
      <c r="E147" t="s">
        <v>717</v>
      </c>
    </row>
    <row r="148" spans="1:10" x14ac:dyDescent="0.3">
      <c r="A148">
        <v>292</v>
      </c>
      <c r="B148">
        <v>2009</v>
      </c>
      <c r="C148" s="2">
        <v>6</v>
      </c>
      <c r="D148">
        <v>50</v>
      </c>
      <c r="E148" t="s">
        <v>717</v>
      </c>
    </row>
    <row r="149" spans="1:10" x14ac:dyDescent="0.3">
      <c r="A149">
        <v>292</v>
      </c>
      <c r="B149">
        <v>2010</v>
      </c>
      <c r="C149" s="2">
        <v>6</v>
      </c>
      <c r="D149">
        <v>28</v>
      </c>
      <c r="E149" t="s">
        <v>717</v>
      </c>
      <c r="G149">
        <f>C149</f>
        <v>6</v>
      </c>
    </row>
    <row r="150" spans="1:10" x14ac:dyDescent="0.3">
      <c r="A150">
        <v>297</v>
      </c>
      <c r="B150">
        <v>2009</v>
      </c>
      <c r="C150" s="2">
        <v>14</v>
      </c>
      <c r="D150">
        <v>405</v>
      </c>
      <c r="E150" t="s">
        <v>682</v>
      </c>
    </row>
    <row r="151" spans="1:10" x14ac:dyDescent="0.3">
      <c r="A151">
        <v>297</v>
      </c>
      <c r="B151">
        <v>2011</v>
      </c>
      <c r="C151" s="2">
        <v>13</v>
      </c>
      <c r="D151">
        <v>324</v>
      </c>
      <c r="E151" t="s">
        <v>682</v>
      </c>
    </row>
    <row r="152" spans="1:10" x14ac:dyDescent="0.3">
      <c r="A152">
        <v>297</v>
      </c>
      <c r="B152">
        <v>2012</v>
      </c>
      <c r="C152" s="2">
        <v>12</v>
      </c>
      <c r="D152">
        <v>811</v>
      </c>
      <c r="E152" t="s">
        <v>682</v>
      </c>
    </row>
    <row r="153" spans="1:10" x14ac:dyDescent="0.3">
      <c r="A153">
        <v>297</v>
      </c>
      <c r="B153">
        <v>2013</v>
      </c>
      <c r="C153" s="2">
        <v>13</v>
      </c>
      <c r="D153">
        <v>1629</v>
      </c>
      <c r="E153" t="s">
        <v>682</v>
      </c>
    </row>
    <row r="154" spans="1:10" x14ac:dyDescent="0.3">
      <c r="A154">
        <v>297</v>
      </c>
      <c r="B154">
        <v>2014</v>
      </c>
      <c r="C154" s="2">
        <v>12</v>
      </c>
      <c r="D154">
        <v>4780</v>
      </c>
      <c r="E154" t="s">
        <v>682</v>
      </c>
    </row>
    <row r="155" spans="1:10" x14ac:dyDescent="0.3">
      <c r="A155">
        <v>297</v>
      </c>
      <c r="B155">
        <v>2015</v>
      </c>
      <c r="C155" s="2">
        <v>13</v>
      </c>
      <c r="D155">
        <v>2667</v>
      </c>
      <c r="E155" t="s">
        <v>682</v>
      </c>
    </row>
    <row r="156" spans="1:10" x14ac:dyDescent="0.3">
      <c r="A156">
        <v>297</v>
      </c>
      <c r="B156">
        <v>2016</v>
      </c>
      <c r="C156" s="2">
        <v>13</v>
      </c>
      <c r="D156">
        <v>177</v>
      </c>
      <c r="E156" t="s">
        <v>682</v>
      </c>
      <c r="G156">
        <f>C156</f>
        <v>13</v>
      </c>
    </row>
    <row r="157" spans="1:10" x14ac:dyDescent="0.3">
      <c r="A157">
        <v>299</v>
      </c>
      <c r="B157">
        <v>2013</v>
      </c>
      <c r="C157" s="2">
        <v>12</v>
      </c>
      <c r="D157">
        <v>68503</v>
      </c>
      <c r="E157" t="s">
        <v>463</v>
      </c>
    </row>
    <row r="158" spans="1:10" s="1" customFormat="1" x14ac:dyDescent="0.3">
      <c r="A158" s="1">
        <v>299</v>
      </c>
      <c r="B158" s="1">
        <v>2011</v>
      </c>
      <c r="C158" s="1">
        <v>8</v>
      </c>
      <c r="D158" s="1">
        <v>965</v>
      </c>
      <c r="E158" s="1" t="s">
        <v>513</v>
      </c>
      <c r="H158" s="4"/>
    </row>
    <row r="159" spans="1:10" s="1" customFormat="1" x14ac:dyDescent="0.3">
      <c r="A159" s="1">
        <v>299</v>
      </c>
      <c r="B159" s="1">
        <v>2012</v>
      </c>
      <c r="C159" s="1">
        <v>9</v>
      </c>
      <c r="D159" s="1">
        <v>38480</v>
      </c>
      <c r="E159" s="1" t="s">
        <v>513</v>
      </c>
      <c r="H159" s="4"/>
    </row>
    <row r="160" spans="1:10" s="1" customFormat="1" x14ac:dyDescent="0.3">
      <c r="A160" s="1">
        <v>299</v>
      </c>
      <c r="B160" s="1">
        <v>2014</v>
      </c>
      <c r="C160" s="1">
        <v>12</v>
      </c>
      <c r="D160" s="1">
        <v>54547</v>
      </c>
      <c r="E160" s="1" t="s">
        <v>513</v>
      </c>
      <c r="H160" s="4"/>
      <c r="J160" s="1" t="s">
        <v>968</v>
      </c>
    </row>
    <row r="161" spans="1:5" x14ac:dyDescent="0.3">
      <c r="A161">
        <v>300</v>
      </c>
      <c r="B161">
        <v>1998</v>
      </c>
      <c r="C161" s="2">
        <v>11</v>
      </c>
      <c r="D161">
        <v>235</v>
      </c>
      <c r="E161" t="s">
        <v>205</v>
      </c>
    </row>
    <row r="162" spans="1:5" x14ac:dyDescent="0.3">
      <c r="A162">
        <v>307</v>
      </c>
      <c r="B162">
        <v>2000</v>
      </c>
      <c r="C162" s="2">
        <v>18</v>
      </c>
      <c r="D162">
        <v>217</v>
      </c>
      <c r="E162" t="s">
        <v>401</v>
      </c>
    </row>
    <row r="163" spans="1:5" x14ac:dyDescent="0.3">
      <c r="A163">
        <v>307</v>
      </c>
      <c r="B163">
        <v>2001</v>
      </c>
      <c r="C163" s="2">
        <v>19</v>
      </c>
      <c r="D163">
        <v>432</v>
      </c>
      <c r="E163" t="s">
        <v>752</v>
      </c>
    </row>
    <row r="164" spans="1:5" x14ac:dyDescent="0.3">
      <c r="A164">
        <v>308</v>
      </c>
      <c r="B164">
        <v>1998</v>
      </c>
      <c r="C164" s="2">
        <v>9</v>
      </c>
      <c r="D164">
        <v>93</v>
      </c>
      <c r="E164" t="s">
        <v>719</v>
      </c>
    </row>
    <row r="165" spans="1:5" x14ac:dyDescent="0.3">
      <c r="A165">
        <v>308</v>
      </c>
      <c r="B165">
        <v>1999</v>
      </c>
      <c r="C165" s="2">
        <v>9</v>
      </c>
      <c r="D165">
        <v>106</v>
      </c>
      <c r="E165" t="s">
        <v>719</v>
      </c>
    </row>
    <row r="166" spans="1:5" x14ac:dyDescent="0.3">
      <c r="A166">
        <v>308</v>
      </c>
      <c r="B166">
        <v>2000</v>
      </c>
      <c r="C166" s="2">
        <v>7</v>
      </c>
      <c r="D166">
        <v>1427</v>
      </c>
      <c r="E166" t="s">
        <v>719</v>
      </c>
    </row>
    <row r="167" spans="1:5" x14ac:dyDescent="0.3">
      <c r="A167">
        <v>308</v>
      </c>
      <c r="B167">
        <v>2001</v>
      </c>
      <c r="C167" s="2">
        <v>8</v>
      </c>
      <c r="D167">
        <v>652</v>
      </c>
      <c r="E167" t="s">
        <v>719</v>
      </c>
    </row>
    <row r="168" spans="1:5" x14ac:dyDescent="0.3">
      <c r="A168">
        <v>308</v>
      </c>
      <c r="B168">
        <v>2002</v>
      </c>
      <c r="C168" s="2">
        <v>8</v>
      </c>
      <c r="D168">
        <v>382</v>
      </c>
      <c r="E168" t="s">
        <v>719</v>
      </c>
    </row>
    <row r="169" spans="1:5" x14ac:dyDescent="0.3">
      <c r="A169">
        <v>308</v>
      </c>
      <c r="B169">
        <v>2003</v>
      </c>
      <c r="C169" s="2">
        <v>8</v>
      </c>
      <c r="D169">
        <v>825</v>
      </c>
      <c r="E169" t="s">
        <v>719</v>
      </c>
    </row>
    <row r="170" spans="1:5" x14ac:dyDescent="0.3">
      <c r="A170">
        <v>308</v>
      </c>
      <c r="B170">
        <v>2004</v>
      </c>
      <c r="C170" s="2">
        <v>8</v>
      </c>
      <c r="D170">
        <v>69</v>
      </c>
      <c r="E170" t="s">
        <v>719</v>
      </c>
    </row>
    <row r="171" spans="1:5" x14ac:dyDescent="0.3">
      <c r="A171">
        <v>308</v>
      </c>
      <c r="B171">
        <v>2005</v>
      </c>
      <c r="C171" s="2">
        <v>7</v>
      </c>
      <c r="D171">
        <v>236</v>
      </c>
      <c r="E171" t="s">
        <v>719</v>
      </c>
    </row>
    <row r="172" spans="1:5" x14ac:dyDescent="0.3">
      <c r="A172">
        <v>308</v>
      </c>
      <c r="B172">
        <v>2006</v>
      </c>
      <c r="C172" s="2">
        <v>7</v>
      </c>
      <c r="D172">
        <v>50</v>
      </c>
      <c r="E172" t="s">
        <v>719</v>
      </c>
    </row>
    <row r="173" spans="1:5" x14ac:dyDescent="0.3">
      <c r="A173">
        <v>308</v>
      </c>
      <c r="B173">
        <v>2007</v>
      </c>
      <c r="C173" s="2">
        <v>7</v>
      </c>
      <c r="D173">
        <v>307</v>
      </c>
      <c r="E173" t="s">
        <v>719</v>
      </c>
    </row>
    <row r="174" spans="1:5" x14ac:dyDescent="0.3">
      <c r="A174">
        <v>308</v>
      </c>
      <c r="B174">
        <v>2008</v>
      </c>
      <c r="C174" s="2">
        <v>7</v>
      </c>
      <c r="D174">
        <v>297</v>
      </c>
      <c r="E174" t="s">
        <v>719</v>
      </c>
    </row>
    <row r="175" spans="1:5" x14ac:dyDescent="0.3">
      <c r="A175">
        <v>308</v>
      </c>
      <c r="B175">
        <v>2009</v>
      </c>
      <c r="C175" s="2">
        <v>7</v>
      </c>
      <c r="D175">
        <v>517</v>
      </c>
      <c r="E175" t="s">
        <v>719</v>
      </c>
    </row>
    <row r="176" spans="1:5" x14ac:dyDescent="0.3">
      <c r="A176">
        <v>308</v>
      </c>
      <c r="B176">
        <v>2010</v>
      </c>
      <c r="C176" s="2">
        <v>6</v>
      </c>
      <c r="D176">
        <v>74</v>
      </c>
      <c r="E176" t="s">
        <v>719</v>
      </c>
    </row>
    <row r="177" spans="1:7" x14ac:dyDescent="0.3">
      <c r="A177">
        <v>308</v>
      </c>
      <c r="B177">
        <v>2011</v>
      </c>
      <c r="C177" s="2">
        <v>6</v>
      </c>
      <c r="D177">
        <v>146</v>
      </c>
      <c r="E177" t="s">
        <v>719</v>
      </c>
    </row>
    <row r="178" spans="1:7" x14ac:dyDescent="0.3">
      <c r="A178">
        <v>308</v>
      </c>
      <c r="B178">
        <v>2012</v>
      </c>
      <c r="C178" s="2">
        <v>6</v>
      </c>
      <c r="D178">
        <v>113</v>
      </c>
      <c r="E178" t="s">
        <v>719</v>
      </c>
    </row>
    <row r="179" spans="1:7" x14ac:dyDescent="0.3">
      <c r="A179">
        <v>308</v>
      </c>
      <c r="B179">
        <v>2013</v>
      </c>
      <c r="C179" s="2">
        <v>6</v>
      </c>
      <c r="D179">
        <v>349</v>
      </c>
      <c r="E179" t="s">
        <v>719</v>
      </c>
    </row>
    <row r="180" spans="1:7" x14ac:dyDescent="0.3">
      <c r="A180">
        <v>308</v>
      </c>
      <c r="B180">
        <v>2014</v>
      </c>
      <c r="C180" s="2">
        <v>7</v>
      </c>
      <c r="D180">
        <v>280</v>
      </c>
      <c r="E180" t="s">
        <v>719</v>
      </c>
    </row>
    <row r="181" spans="1:7" x14ac:dyDescent="0.3">
      <c r="A181">
        <v>308</v>
      </c>
      <c r="B181">
        <v>2015</v>
      </c>
      <c r="C181" s="2">
        <v>7</v>
      </c>
      <c r="D181">
        <v>404</v>
      </c>
      <c r="E181" t="s">
        <v>719</v>
      </c>
    </row>
    <row r="182" spans="1:7" x14ac:dyDescent="0.3">
      <c r="A182">
        <v>308</v>
      </c>
      <c r="B182">
        <v>2016</v>
      </c>
      <c r="C182" s="2">
        <v>7</v>
      </c>
      <c r="D182">
        <v>322</v>
      </c>
      <c r="E182" t="s">
        <v>719</v>
      </c>
      <c r="G182">
        <f>C182</f>
        <v>7</v>
      </c>
    </row>
    <row r="183" spans="1:7" x14ac:dyDescent="0.3">
      <c r="A183">
        <v>309</v>
      </c>
      <c r="B183">
        <v>2015</v>
      </c>
      <c r="C183" s="2">
        <v>17</v>
      </c>
      <c r="D183">
        <v>1264</v>
      </c>
      <c r="E183" t="s">
        <v>816</v>
      </c>
    </row>
    <row r="184" spans="1:7" x14ac:dyDescent="0.3">
      <c r="A184">
        <v>309</v>
      </c>
      <c r="B184">
        <v>1998</v>
      </c>
      <c r="C184" s="2">
        <v>18</v>
      </c>
      <c r="D184">
        <v>4891</v>
      </c>
      <c r="E184" t="s">
        <v>832</v>
      </c>
    </row>
    <row r="185" spans="1:7" x14ac:dyDescent="0.3">
      <c r="A185">
        <v>309</v>
      </c>
      <c r="B185">
        <v>1999</v>
      </c>
      <c r="C185" s="2">
        <v>17</v>
      </c>
      <c r="D185">
        <v>1408</v>
      </c>
      <c r="E185" t="s">
        <v>832</v>
      </c>
    </row>
    <row r="186" spans="1:7" x14ac:dyDescent="0.3">
      <c r="A186">
        <v>309</v>
      </c>
      <c r="B186">
        <v>2000</v>
      </c>
      <c r="C186" s="2">
        <v>17</v>
      </c>
      <c r="D186">
        <v>2841</v>
      </c>
      <c r="E186" t="s">
        <v>832</v>
      </c>
    </row>
    <row r="187" spans="1:7" x14ac:dyDescent="0.3">
      <c r="A187">
        <v>309</v>
      </c>
      <c r="B187">
        <v>2001</v>
      </c>
      <c r="C187" s="2">
        <v>16</v>
      </c>
      <c r="D187">
        <v>3408</v>
      </c>
      <c r="E187" t="s">
        <v>832</v>
      </c>
    </row>
    <row r="188" spans="1:7" x14ac:dyDescent="0.3">
      <c r="A188">
        <v>309</v>
      </c>
      <c r="B188">
        <v>2002</v>
      </c>
      <c r="C188" s="2">
        <v>17</v>
      </c>
      <c r="D188">
        <v>2021</v>
      </c>
      <c r="E188" t="s">
        <v>832</v>
      </c>
    </row>
    <row r="189" spans="1:7" x14ac:dyDescent="0.3">
      <c r="A189">
        <v>309</v>
      </c>
      <c r="B189">
        <v>2003</v>
      </c>
      <c r="C189" s="2">
        <v>17</v>
      </c>
      <c r="D189">
        <v>1999</v>
      </c>
      <c r="E189" t="s">
        <v>832</v>
      </c>
    </row>
    <row r="190" spans="1:7" x14ac:dyDescent="0.3">
      <c r="A190">
        <v>309</v>
      </c>
      <c r="B190">
        <v>2004</v>
      </c>
      <c r="C190" s="2">
        <v>17</v>
      </c>
      <c r="D190">
        <v>3278</v>
      </c>
      <c r="E190" t="s">
        <v>832</v>
      </c>
    </row>
    <row r="191" spans="1:7" x14ac:dyDescent="0.3">
      <c r="A191">
        <v>309</v>
      </c>
      <c r="B191">
        <v>2005</v>
      </c>
      <c r="C191" s="2">
        <v>17</v>
      </c>
      <c r="D191">
        <v>161</v>
      </c>
      <c r="E191" t="s">
        <v>832</v>
      </c>
    </row>
    <row r="192" spans="1:7" x14ac:dyDescent="0.3">
      <c r="A192">
        <v>309</v>
      </c>
      <c r="B192">
        <v>2006</v>
      </c>
      <c r="C192" s="2">
        <v>18</v>
      </c>
      <c r="D192">
        <v>1002</v>
      </c>
      <c r="E192" t="s">
        <v>832</v>
      </c>
    </row>
    <row r="193" spans="1:7" x14ac:dyDescent="0.3">
      <c r="A193">
        <v>309</v>
      </c>
      <c r="B193">
        <v>2007</v>
      </c>
      <c r="C193" s="2">
        <v>18</v>
      </c>
      <c r="D193">
        <v>217</v>
      </c>
      <c r="E193" t="s">
        <v>832</v>
      </c>
    </row>
    <row r="194" spans="1:7" x14ac:dyDescent="0.3">
      <c r="A194">
        <v>309</v>
      </c>
      <c r="B194">
        <v>2008</v>
      </c>
      <c r="C194" s="2">
        <v>18</v>
      </c>
      <c r="D194">
        <v>598</v>
      </c>
      <c r="E194" t="s">
        <v>832</v>
      </c>
    </row>
    <row r="195" spans="1:7" x14ac:dyDescent="0.3">
      <c r="A195">
        <v>309</v>
      </c>
      <c r="B195">
        <v>2009</v>
      </c>
      <c r="C195" s="2">
        <v>17</v>
      </c>
      <c r="D195">
        <v>353</v>
      </c>
      <c r="E195" t="s">
        <v>832</v>
      </c>
    </row>
    <row r="196" spans="1:7" x14ac:dyDescent="0.3">
      <c r="A196">
        <v>309</v>
      </c>
      <c r="B196">
        <v>2010</v>
      </c>
      <c r="C196" s="2">
        <v>17</v>
      </c>
      <c r="D196">
        <v>1010</v>
      </c>
      <c r="E196" t="s">
        <v>832</v>
      </c>
    </row>
    <row r="197" spans="1:7" x14ac:dyDescent="0.3">
      <c r="A197">
        <v>309</v>
      </c>
      <c r="B197">
        <v>2011</v>
      </c>
      <c r="C197" s="2">
        <v>16</v>
      </c>
      <c r="D197">
        <v>1259</v>
      </c>
      <c r="E197" t="s">
        <v>832</v>
      </c>
    </row>
    <row r="198" spans="1:7" x14ac:dyDescent="0.3">
      <c r="A198">
        <v>309</v>
      </c>
      <c r="B198">
        <v>2012</v>
      </c>
      <c r="C198" s="2">
        <v>16</v>
      </c>
      <c r="D198">
        <v>1173</v>
      </c>
      <c r="E198" t="s">
        <v>832</v>
      </c>
    </row>
    <row r="199" spans="1:7" x14ac:dyDescent="0.3">
      <c r="A199">
        <v>309</v>
      </c>
      <c r="B199">
        <v>2013</v>
      </c>
      <c r="C199" s="2">
        <v>16</v>
      </c>
      <c r="D199">
        <v>593</v>
      </c>
      <c r="E199" t="s">
        <v>832</v>
      </c>
    </row>
    <row r="200" spans="1:7" x14ac:dyDescent="0.3">
      <c r="A200">
        <v>309</v>
      </c>
      <c r="B200">
        <v>2014</v>
      </c>
      <c r="C200" s="2">
        <v>16</v>
      </c>
      <c r="D200">
        <v>856</v>
      </c>
      <c r="E200" t="s">
        <v>832</v>
      </c>
      <c r="G200">
        <f>C200</f>
        <v>16</v>
      </c>
    </row>
    <row r="201" spans="1:7" x14ac:dyDescent="0.3">
      <c r="A201">
        <v>309</v>
      </c>
      <c r="B201">
        <v>2016</v>
      </c>
      <c r="C201" s="2">
        <v>16</v>
      </c>
      <c r="D201">
        <v>1314</v>
      </c>
      <c r="E201" t="s">
        <v>832</v>
      </c>
    </row>
    <row r="202" spans="1:7" x14ac:dyDescent="0.3">
      <c r="A202">
        <v>314</v>
      </c>
      <c r="B202">
        <v>2010</v>
      </c>
      <c r="C202" s="2">
        <v>18</v>
      </c>
      <c r="D202">
        <v>120</v>
      </c>
      <c r="E202" t="s">
        <v>224</v>
      </c>
    </row>
    <row r="203" spans="1:7" x14ac:dyDescent="0.3">
      <c r="A203">
        <v>314</v>
      </c>
      <c r="B203">
        <v>1998</v>
      </c>
      <c r="C203" s="2">
        <v>19</v>
      </c>
      <c r="D203">
        <v>833</v>
      </c>
      <c r="E203" t="s">
        <v>289</v>
      </c>
    </row>
    <row r="204" spans="1:7" x14ac:dyDescent="0.3">
      <c r="A204">
        <v>314</v>
      </c>
      <c r="B204">
        <v>1999</v>
      </c>
      <c r="C204" s="2">
        <v>19</v>
      </c>
      <c r="D204">
        <v>355</v>
      </c>
      <c r="E204" t="s">
        <v>289</v>
      </c>
    </row>
    <row r="205" spans="1:7" x14ac:dyDescent="0.3">
      <c r="A205">
        <v>314</v>
      </c>
      <c r="B205">
        <v>2000</v>
      </c>
      <c r="C205" s="2">
        <v>19</v>
      </c>
      <c r="D205">
        <v>388</v>
      </c>
      <c r="E205" t="s">
        <v>289</v>
      </c>
      <c r="G205">
        <f>C205</f>
        <v>19</v>
      </c>
    </row>
    <row r="206" spans="1:7" x14ac:dyDescent="0.3">
      <c r="A206">
        <v>314</v>
      </c>
      <c r="B206">
        <v>2002</v>
      </c>
      <c r="C206" s="2">
        <v>19</v>
      </c>
      <c r="D206">
        <v>1086</v>
      </c>
      <c r="E206" t="s">
        <v>289</v>
      </c>
    </row>
    <row r="207" spans="1:7" x14ac:dyDescent="0.3">
      <c r="A207">
        <v>314</v>
      </c>
      <c r="B207">
        <v>2006</v>
      </c>
      <c r="C207" s="2">
        <v>18</v>
      </c>
      <c r="D207">
        <v>221</v>
      </c>
      <c r="E207" t="s">
        <v>289</v>
      </c>
    </row>
    <row r="208" spans="1:7" x14ac:dyDescent="0.3">
      <c r="A208">
        <v>314</v>
      </c>
      <c r="B208">
        <v>2008</v>
      </c>
      <c r="C208" s="2">
        <v>18</v>
      </c>
      <c r="D208">
        <v>53</v>
      </c>
      <c r="E208" t="s">
        <v>289</v>
      </c>
    </row>
    <row r="209" spans="1:7" x14ac:dyDescent="0.3">
      <c r="A209">
        <v>314</v>
      </c>
      <c r="B209">
        <v>2009</v>
      </c>
      <c r="C209" s="2">
        <v>18</v>
      </c>
      <c r="D209">
        <v>238</v>
      </c>
      <c r="E209" t="s">
        <v>289</v>
      </c>
      <c r="G209">
        <f>C209</f>
        <v>18</v>
      </c>
    </row>
    <row r="210" spans="1:7" x14ac:dyDescent="0.3">
      <c r="A210">
        <v>314</v>
      </c>
      <c r="B210">
        <v>2013</v>
      </c>
      <c r="C210" s="2">
        <v>17</v>
      </c>
      <c r="D210">
        <v>100</v>
      </c>
      <c r="E210" t="s">
        <v>289</v>
      </c>
    </row>
    <row r="211" spans="1:7" x14ac:dyDescent="0.3">
      <c r="A211">
        <v>314</v>
      </c>
      <c r="B211">
        <v>2014</v>
      </c>
      <c r="C211" s="2">
        <v>17</v>
      </c>
      <c r="D211">
        <v>864</v>
      </c>
      <c r="E211" t="s">
        <v>289</v>
      </c>
    </row>
    <row r="212" spans="1:7" x14ac:dyDescent="0.3">
      <c r="A212">
        <v>314</v>
      </c>
      <c r="B212">
        <v>2015</v>
      </c>
      <c r="C212" s="2">
        <v>17</v>
      </c>
      <c r="D212">
        <v>197</v>
      </c>
      <c r="E212" t="s">
        <v>289</v>
      </c>
    </row>
    <row r="213" spans="1:7" x14ac:dyDescent="0.3">
      <c r="A213">
        <v>314</v>
      </c>
      <c r="B213">
        <v>2016</v>
      </c>
      <c r="C213" s="2">
        <v>18</v>
      </c>
      <c r="D213">
        <v>132</v>
      </c>
      <c r="E213" t="s">
        <v>289</v>
      </c>
      <c r="G213">
        <f>C213</f>
        <v>18</v>
      </c>
    </row>
    <row r="214" spans="1:7" x14ac:dyDescent="0.3">
      <c r="A214">
        <v>314</v>
      </c>
      <c r="B214">
        <v>2011</v>
      </c>
      <c r="C214" s="2">
        <v>16</v>
      </c>
      <c r="D214">
        <v>136</v>
      </c>
      <c r="E214" t="s">
        <v>816</v>
      </c>
    </row>
    <row r="215" spans="1:7" x14ac:dyDescent="0.3">
      <c r="A215">
        <v>314</v>
      </c>
      <c r="B215">
        <v>2001</v>
      </c>
      <c r="C215" s="2">
        <v>16</v>
      </c>
      <c r="D215">
        <v>189</v>
      </c>
      <c r="E215" t="s">
        <v>832</v>
      </c>
    </row>
    <row r="216" spans="1:7" x14ac:dyDescent="0.3">
      <c r="A216">
        <v>314</v>
      </c>
      <c r="B216">
        <v>2003</v>
      </c>
      <c r="C216" s="2">
        <v>17</v>
      </c>
      <c r="D216">
        <v>642</v>
      </c>
      <c r="E216" t="s">
        <v>832</v>
      </c>
    </row>
    <row r="217" spans="1:7" x14ac:dyDescent="0.3">
      <c r="A217">
        <v>314</v>
      </c>
      <c r="B217">
        <v>2004</v>
      </c>
      <c r="C217" s="2">
        <v>17</v>
      </c>
      <c r="D217">
        <v>1610</v>
      </c>
      <c r="E217" t="s">
        <v>832</v>
      </c>
    </row>
    <row r="218" spans="1:7" x14ac:dyDescent="0.3">
      <c r="A218">
        <v>314</v>
      </c>
      <c r="B218">
        <v>2005</v>
      </c>
      <c r="C218" s="2">
        <v>17</v>
      </c>
      <c r="D218">
        <v>695</v>
      </c>
      <c r="E218" t="s">
        <v>832</v>
      </c>
      <c r="G218">
        <f>C218</f>
        <v>17</v>
      </c>
    </row>
    <row r="219" spans="1:7" x14ac:dyDescent="0.3">
      <c r="A219">
        <v>314</v>
      </c>
      <c r="B219">
        <v>2007</v>
      </c>
      <c r="C219" s="2">
        <v>13</v>
      </c>
      <c r="D219">
        <v>91</v>
      </c>
      <c r="E219" t="s">
        <v>236</v>
      </c>
    </row>
    <row r="220" spans="1:7" x14ac:dyDescent="0.3">
      <c r="A220">
        <v>325</v>
      </c>
      <c r="B220">
        <v>2004</v>
      </c>
      <c r="C220" s="2">
        <v>11</v>
      </c>
      <c r="D220">
        <v>43</v>
      </c>
      <c r="E220" t="s">
        <v>106</v>
      </c>
    </row>
    <row r="221" spans="1:7" x14ac:dyDescent="0.3">
      <c r="A221">
        <v>325</v>
      </c>
      <c r="B221">
        <v>2006</v>
      </c>
      <c r="C221" s="2">
        <v>11</v>
      </c>
      <c r="D221">
        <v>200</v>
      </c>
      <c r="E221" t="s">
        <v>106</v>
      </c>
    </row>
    <row r="222" spans="1:7" x14ac:dyDescent="0.3">
      <c r="A222">
        <v>325</v>
      </c>
      <c r="B222">
        <v>2007</v>
      </c>
      <c r="C222" s="2">
        <v>12</v>
      </c>
      <c r="D222">
        <v>83</v>
      </c>
      <c r="E222" t="s">
        <v>106</v>
      </c>
    </row>
    <row r="223" spans="1:7" x14ac:dyDescent="0.3">
      <c r="A223">
        <v>325</v>
      </c>
      <c r="B223">
        <v>2008</v>
      </c>
      <c r="C223" s="2">
        <v>12</v>
      </c>
      <c r="D223">
        <v>197</v>
      </c>
      <c r="E223" t="s">
        <v>106</v>
      </c>
    </row>
    <row r="224" spans="1:7" x14ac:dyDescent="0.3">
      <c r="A224">
        <v>325</v>
      </c>
      <c r="B224">
        <v>2009</v>
      </c>
      <c r="C224" s="2">
        <v>12</v>
      </c>
      <c r="D224">
        <v>81</v>
      </c>
      <c r="E224" t="s">
        <v>106</v>
      </c>
      <c r="G224">
        <f>C224</f>
        <v>12</v>
      </c>
    </row>
    <row r="225" spans="1:7" x14ac:dyDescent="0.3">
      <c r="A225">
        <v>325</v>
      </c>
      <c r="B225">
        <v>2011</v>
      </c>
      <c r="C225" s="2">
        <v>11</v>
      </c>
      <c r="D225">
        <v>42</v>
      </c>
      <c r="E225" t="s">
        <v>106</v>
      </c>
    </row>
    <row r="226" spans="1:7" x14ac:dyDescent="0.3">
      <c r="A226">
        <v>325</v>
      </c>
      <c r="B226">
        <v>2012</v>
      </c>
      <c r="C226" s="2">
        <v>11</v>
      </c>
      <c r="D226">
        <v>118</v>
      </c>
      <c r="E226" t="s">
        <v>106</v>
      </c>
    </row>
    <row r="227" spans="1:7" x14ac:dyDescent="0.3">
      <c r="A227">
        <v>325</v>
      </c>
      <c r="B227">
        <v>2013</v>
      </c>
      <c r="C227" s="2">
        <v>11</v>
      </c>
      <c r="D227">
        <v>45</v>
      </c>
      <c r="E227" t="s">
        <v>106</v>
      </c>
    </row>
    <row r="228" spans="1:7" x14ac:dyDescent="0.3">
      <c r="A228">
        <v>325</v>
      </c>
      <c r="B228">
        <v>2014</v>
      </c>
      <c r="C228" s="2">
        <v>11</v>
      </c>
      <c r="D228">
        <v>90</v>
      </c>
      <c r="E228" t="s">
        <v>106</v>
      </c>
    </row>
    <row r="229" spans="1:7" x14ac:dyDescent="0.3">
      <c r="A229">
        <v>325</v>
      </c>
      <c r="B229">
        <v>2015</v>
      </c>
      <c r="C229" s="2">
        <v>11</v>
      </c>
      <c r="D229">
        <v>89</v>
      </c>
      <c r="E229" t="s">
        <v>106</v>
      </c>
    </row>
    <row r="230" spans="1:7" x14ac:dyDescent="0.3">
      <c r="A230">
        <v>325</v>
      </c>
      <c r="B230">
        <v>2016</v>
      </c>
      <c r="C230" s="2">
        <v>11</v>
      </c>
      <c r="D230">
        <v>89</v>
      </c>
      <c r="E230" t="s">
        <v>106</v>
      </c>
      <c r="G230">
        <f>C230</f>
        <v>11</v>
      </c>
    </row>
    <row r="231" spans="1:7" x14ac:dyDescent="0.3">
      <c r="A231">
        <v>326</v>
      </c>
      <c r="B231">
        <v>1999</v>
      </c>
      <c r="C231" s="2">
        <v>13</v>
      </c>
      <c r="D231">
        <v>25</v>
      </c>
      <c r="E231" t="s">
        <v>377</v>
      </c>
    </row>
    <row r="232" spans="1:7" x14ac:dyDescent="0.3">
      <c r="A232">
        <v>326</v>
      </c>
      <c r="B232">
        <v>2003</v>
      </c>
      <c r="C232" s="2">
        <v>12</v>
      </c>
      <c r="D232">
        <v>57</v>
      </c>
      <c r="E232" t="s">
        <v>377</v>
      </c>
    </row>
    <row r="233" spans="1:7" x14ac:dyDescent="0.3">
      <c r="A233">
        <v>327</v>
      </c>
      <c r="B233">
        <v>1998</v>
      </c>
      <c r="C233" s="2">
        <v>15</v>
      </c>
      <c r="D233">
        <v>1041</v>
      </c>
      <c r="E233" t="s">
        <v>146</v>
      </c>
    </row>
    <row r="234" spans="1:7" x14ac:dyDescent="0.3">
      <c r="A234">
        <v>327</v>
      </c>
      <c r="B234">
        <v>1999</v>
      </c>
      <c r="C234" s="2">
        <v>15</v>
      </c>
      <c r="D234">
        <v>2273</v>
      </c>
      <c r="E234" t="s">
        <v>146</v>
      </c>
    </row>
    <row r="235" spans="1:7" x14ac:dyDescent="0.3">
      <c r="A235">
        <v>327</v>
      </c>
      <c r="B235">
        <v>2000</v>
      </c>
      <c r="C235" s="2">
        <v>16</v>
      </c>
      <c r="D235">
        <v>1000</v>
      </c>
      <c r="E235" t="s">
        <v>146</v>
      </c>
    </row>
    <row r="236" spans="1:7" x14ac:dyDescent="0.3">
      <c r="A236">
        <v>327</v>
      </c>
      <c r="B236">
        <v>2001</v>
      </c>
      <c r="C236" s="2">
        <v>16</v>
      </c>
      <c r="D236">
        <v>1123</v>
      </c>
      <c r="E236" t="s">
        <v>146</v>
      </c>
    </row>
    <row r="237" spans="1:7" x14ac:dyDescent="0.3">
      <c r="A237">
        <v>327</v>
      </c>
      <c r="B237">
        <v>2002</v>
      </c>
      <c r="C237" s="2">
        <v>15</v>
      </c>
      <c r="D237">
        <v>461</v>
      </c>
      <c r="E237" t="s">
        <v>146</v>
      </c>
      <c r="G237">
        <f>C237</f>
        <v>15</v>
      </c>
    </row>
    <row r="238" spans="1:7" x14ac:dyDescent="0.3">
      <c r="A238">
        <v>329</v>
      </c>
      <c r="B238">
        <v>1998</v>
      </c>
      <c r="C238" s="2">
        <v>16</v>
      </c>
      <c r="D238">
        <v>25</v>
      </c>
      <c r="E238" t="s">
        <v>385</v>
      </c>
    </row>
    <row r="239" spans="1:7" x14ac:dyDescent="0.3">
      <c r="A239">
        <v>329</v>
      </c>
      <c r="B239">
        <v>2000</v>
      </c>
      <c r="C239" s="2">
        <v>17</v>
      </c>
      <c r="D239">
        <v>25</v>
      </c>
      <c r="E239" t="s">
        <v>385</v>
      </c>
    </row>
    <row r="240" spans="1:7" x14ac:dyDescent="0.3">
      <c r="A240">
        <v>329</v>
      </c>
      <c r="B240">
        <v>2001</v>
      </c>
      <c r="C240" s="2">
        <v>16</v>
      </c>
      <c r="D240">
        <v>25</v>
      </c>
      <c r="E240" t="s">
        <v>385</v>
      </c>
    </row>
    <row r="241" spans="1:7" x14ac:dyDescent="0.3">
      <c r="A241">
        <v>329</v>
      </c>
      <c r="B241">
        <v>2002</v>
      </c>
      <c r="C241" s="2">
        <v>16</v>
      </c>
      <c r="D241">
        <v>25</v>
      </c>
      <c r="E241" t="s">
        <v>385</v>
      </c>
    </row>
    <row r="242" spans="1:7" x14ac:dyDescent="0.3">
      <c r="A242">
        <v>329</v>
      </c>
      <c r="B242">
        <v>2003</v>
      </c>
      <c r="C242" s="2">
        <v>17</v>
      </c>
      <c r="D242">
        <v>25</v>
      </c>
      <c r="E242" t="s">
        <v>385</v>
      </c>
      <c r="G242">
        <f>C242</f>
        <v>17</v>
      </c>
    </row>
    <row r="243" spans="1:7" x14ac:dyDescent="0.3">
      <c r="A243">
        <v>329</v>
      </c>
      <c r="B243">
        <v>2005</v>
      </c>
      <c r="C243" s="2">
        <v>16</v>
      </c>
      <c r="D243">
        <v>58</v>
      </c>
      <c r="E243" t="s">
        <v>385</v>
      </c>
    </row>
    <row r="244" spans="1:7" x14ac:dyDescent="0.3">
      <c r="A244">
        <v>329</v>
      </c>
      <c r="B244">
        <v>2006</v>
      </c>
      <c r="C244" s="2">
        <v>16</v>
      </c>
      <c r="D244">
        <v>25</v>
      </c>
      <c r="E244" t="s">
        <v>385</v>
      </c>
    </row>
    <row r="245" spans="1:7" x14ac:dyDescent="0.3">
      <c r="A245">
        <v>329</v>
      </c>
      <c r="B245">
        <v>2007</v>
      </c>
      <c r="C245" s="2">
        <v>16</v>
      </c>
      <c r="D245">
        <v>152</v>
      </c>
      <c r="E245" t="s">
        <v>385</v>
      </c>
    </row>
    <row r="246" spans="1:7" x14ac:dyDescent="0.3">
      <c r="A246">
        <v>329</v>
      </c>
      <c r="B246">
        <v>2008</v>
      </c>
      <c r="C246" s="2">
        <v>15</v>
      </c>
      <c r="D246">
        <v>25</v>
      </c>
      <c r="E246" t="s">
        <v>385</v>
      </c>
    </row>
    <row r="247" spans="1:7" x14ac:dyDescent="0.3">
      <c r="A247">
        <v>329</v>
      </c>
      <c r="B247">
        <v>2009</v>
      </c>
      <c r="C247" s="2">
        <v>16</v>
      </c>
      <c r="D247">
        <v>473</v>
      </c>
      <c r="E247" t="s">
        <v>385</v>
      </c>
      <c r="G247">
        <f>C247</f>
        <v>16</v>
      </c>
    </row>
    <row r="248" spans="1:7" x14ac:dyDescent="0.3">
      <c r="A248">
        <v>329</v>
      </c>
      <c r="B248">
        <v>2011</v>
      </c>
      <c r="C248" s="2">
        <v>16</v>
      </c>
      <c r="D248">
        <v>25</v>
      </c>
      <c r="E248" t="s">
        <v>385</v>
      </c>
    </row>
    <row r="249" spans="1:7" x14ac:dyDescent="0.3">
      <c r="A249">
        <v>329</v>
      </c>
      <c r="B249">
        <v>2012</v>
      </c>
      <c r="C249" s="2">
        <v>16</v>
      </c>
      <c r="D249">
        <v>25</v>
      </c>
      <c r="E249" t="s">
        <v>385</v>
      </c>
    </row>
    <row r="250" spans="1:7" x14ac:dyDescent="0.3">
      <c r="A250">
        <v>329</v>
      </c>
      <c r="B250">
        <v>2013</v>
      </c>
      <c r="C250" s="2">
        <v>15</v>
      </c>
      <c r="D250">
        <v>52</v>
      </c>
      <c r="E250" t="s">
        <v>385</v>
      </c>
    </row>
    <row r="251" spans="1:7" x14ac:dyDescent="0.3">
      <c r="A251">
        <v>329</v>
      </c>
      <c r="B251">
        <v>2014</v>
      </c>
      <c r="C251" s="2">
        <v>16</v>
      </c>
      <c r="D251">
        <v>25</v>
      </c>
      <c r="E251" t="s">
        <v>385</v>
      </c>
    </row>
    <row r="252" spans="1:7" x14ac:dyDescent="0.3">
      <c r="A252">
        <v>329</v>
      </c>
      <c r="B252">
        <v>2015</v>
      </c>
      <c r="C252" s="2">
        <v>15</v>
      </c>
      <c r="D252">
        <v>25</v>
      </c>
      <c r="E252" t="s">
        <v>385</v>
      </c>
    </row>
    <row r="253" spans="1:7" x14ac:dyDescent="0.3">
      <c r="A253">
        <v>329</v>
      </c>
      <c r="B253">
        <v>2016</v>
      </c>
      <c r="C253" s="2">
        <v>15</v>
      </c>
      <c r="D253">
        <v>25</v>
      </c>
      <c r="E253" t="s">
        <v>385</v>
      </c>
      <c r="G253">
        <f>C253</f>
        <v>15</v>
      </c>
    </row>
    <row r="254" spans="1:7" x14ac:dyDescent="0.3">
      <c r="A254">
        <v>329</v>
      </c>
      <c r="B254">
        <v>1999</v>
      </c>
      <c r="C254" s="2">
        <v>19</v>
      </c>
      <c r="D254">
        <v>50</v>
      </c>
      <c r="E254" t="s">
        <v>773</v>
      </c>
    </row>
    <row r="255" spans="1:7" x14ac:dyDescent="0.3">
      <c r="A255">
        <v>329</v>
      </c>
      <c r="B255">
        <v>2004</v>
      </c>
      <c r="C255" s="2">
        <v>19</v>
      </c>
      <c r="D255">
        <v>25</v>
      </c>
      <c r="E255" t="s">
        <v>773</v>
      </c>
    </row>
    <row r="256" spans="1:7" x14ac:dyDescent="0.3">
      <c r="A256">
        <v>329</v>
      </c>
      <c r="B256">
        <v>2010</v>
      </c>
      <c r="C256" s="2">
        <v>18</v>
      </c>
      <c r="D256">
        <v>126</v>
      </c>
      <c r="E256" t="s">
        <v>773</v>
      </c>
    </row>
    <row r="257" spans="1:7" x14ac:dyDescent="0.3">
      <c r="A257">
        <v>330</v>
      </c>
      <c r="B257">
        <v>1998</v>
      </c>
      <c r="C257" s="2">
        <v>8</v>
      </c>
      <c r="D257">
        <v>30</v>
      </c>
      <c r="E257" t="s">
        <v>453</v>
      </c>
    </row>
    <row r="258" spans="1:7" x14ac:dyDescent="0.3">
      <c r="A258">
        <v>330</v>
      </c>
      <c r="B258">
        <v>1999</v>
      </c>
      <c r="C258" s="2">
        <v>8</v>
      </c>
      <c r="D258">
        <v>26</v>
      </c>
      <c r="E258" t="s">
        <v>453</v>
      </c>
      <c r="G258">
        <f>C258</f>
        <v>8</v>
      </c>
    </row>
    <row r="259" spans="1:7" x14ac:dyDescent="0.3">
      <c r="A259">
        <v>332</v>
      </c>
      <c r="B259">
        <v>2013</v>
      </c>
      <c r="C259" s="2">
        <v>11</v>
      </c>
      <c r="D259">
        <v>27</v>
      </c>
      <c r="E259" t="s">
        <v>633</v>
      </c>
    </row>
    <row r="260" spans="1:7" x14ac:dyDescent="0.3">
      <c r="A260">
        <v>332</v>
      </c>
      <c r="B260">
        <v>2016</v>
      </c>
      <c r="C260" s="2">
        <v>9</v>
      </c>
      <c r="D260">
        <v>26</v>
      </c>
      <c r="E260" t="s">
        <v>633</v>
      </c>
    </row>
    <row r="261" spans="1:7" x14ac:dyDescent="0.3">
      <c r="A261">
        <v>333</v>
      </c>
      <c r="B261">
        <v>1998</v>
      </c>
      <c r="C261" s="2">
        <v>18</v>
      </c>
      <c r="D261">
        <v>6256</v>
      </c>
      <c r="E261" t="s">
        <v>36</v>
      </c>
    </row>
    <row r="262" spans="1:7" x14ac:dyDescent="0.3">
      <c r="A262">
        <v>333</v>
      </c>
      <c r="B262">
        <v>1999</v>
      </c>
      <c r="C262" s="2">
        <v>18</v>
      </c>
      <c r="D262">
        <v>4629</v>
      </c>
      <c r="E262" t="s">
        <v>36</v>
      </c>
    </row>
    <row r="263" spans="1:7" x14ac:dyDescent="0.3">
      <c r="A263">
        <v>333</v>
      </c>
      <c r="B263">
        <v>2000</v>
      </c>
      <c r="C263" s="2">
        <v>18</v>
      </c>
      <c r="D263">
        <v>5235</v>
      </c>
      <c r="E263" t="s">
        <v>36</v>
      </c>
      <c r="G263">
        <f>C263</f>
        <v>18</v>
      </c>
    </row>
    <row r="264" spans="1:7" x14ac:dyDescent="0.3">
      <c r="A264">
        <v>333</v>
      </c>
      <c r="B264">
        <v>2002</v>
      </c>
      <c r="C264" s="2">
        <v>16</v>
      </c>
      <c r="D264">
        <v>30</v>
      </c>
      <c r="E264" t="s">
        <v>36</v>
      </c>
    </row>
    <row r="265" spans="1:7" x14ac:dyDescent="0.3">
      <c r="A265">
        <v>335</v>
      </c>
      <c r="B265">
        <v>1999</v>
      </c>
      <c r="C265" s="2">
        <v>9</v>
      </c>
      <c r="D265">
        <v>32</v>
      </c>
      <c r="E265" t="s">
        <v>120</v>
      </c>
    </row>
    <row r="266" spans="1:7" x14ac:dyDescent="0.3">
      <c r="A266">
        <v>335</v>
      </c>
      <c r="B266">
        <v>2000</v>
      </c>
      <c r="C266" s="2">
        <v>9</v>
      </c>
      <c r="D266">
        <v>61</v>
      </c>
      <c r="E266" t="s">
        <v>120</v>
      </c>
    </row>
    <row r="267" spans="1:7" x14ac:dyDescent="0.3">
      <c r="A267">
        <v>335</v>
      </c>
      <c r="B267">
        <v>2001</v>
      </c>
      <c r="C267" s="2">
        <v>9</v>
      </c>
      <c r="D267">
        <v>32</v>
      </c>
      <c r="E267" t="s">
        <v>120</v>
      </c>
    </row>
    <row r="268" spans="1:7" x14ac:dyDescent="0.3">
      <c r="A268">
        <v>335</v>
      </c>
      <c r="B268">
        <v>2002</v>
      </c>
      <c r="C268" s="2">
        <v>9</v>
      </c>
      <c r="D268">
        <v>40</v>
      </c>
      <c r="E268" t="s">
        <v>120</v>
      </c>
    </row>
    <row r="269" spans="1:7" x14ac:dyDescent="0.3">
      <c r="A269">
        <v>335</v>
      </c>
      <c r="B269">
        <v>2003</v>
      </c>
      <c r="C269" s="2">
        <v>9</v>
      </c>
      <c r="D269">
        <v>32</v>
      </c>
      <c r="E269" t="s">
        <v>120</v>
      </c>
    </row>
    <row r="270" spans="1:7" x14ac:dyDescent="0.3">
      <c r="A270">
        <v>335</v>
      </c>
      <c r="B270">
        <v>2004</v>
      </c>
      <c r="C270" s="2">
        <v>7</v>
      </c>
      <c r="D270">
        <v>26</v>
      </c>
      <c r="E270" t="s">
        <v>120</v>
      </c>
      <c r="G270">
        <f>C270</f>
        <v>7</v>
      </c>
    </row>
    <row r="271" spans="1:7" x14ac:dyDescent="0.3">
      <c r="A271">
        <v>337</v>
      </c>
      <c r="B271">
        <v>2001</v>
      </c>
      <c r="C271" s="2">
        <v>19</v>
      </c>
      <c r="D271">
        <v>228</v>
      </c>
      <c r="E271" t="s">
        <v>773</v>
      </c>
    </row>
    <row r="272" spans="1:7" x14ac:dyDescent="0.3">
      <c r="A272">
        <v>337</v>
      </c>
      <c r="B272">
        <v>2002</v>
      </c>
      <c r="C272" s="2">
        <v>19</v>
      </c>
      <c r="D272">
        <v>114</v>
      </c>
      <c r="E272" t="s">
        <v>773</v>
      </c>
      <c r="G272">
        <f>C272</f>
        <v>19</v>
      </c>
    </row>
    <row r="273" spans="1:10" x14ac:dyDescent="0.3">
      <c r="A273">
        <v>337</v>
      </c>
      <c r="B273">
        <v>2006</v>
      </c>
      <c r="C273" s="2">
        <v>19</v>
      </c>
      <c r="D273">
        <v>547</v>
      </c>
      <c r="E273" t="s">
        <v>773</v>
      </c>
    </row>
    <row r="274" spans="1:10" x14ac:dyDescent="0.3">
      <c r="A274">
        <v>338</v>
      </c>
      <c r="B274">
        <v>2005</v>
      </c>
      <c r="C274" s="2">
        <v>11</v>
      </c>
      <c r="D274">
        <v>28</v>
      </c>
      <c r="E274" t="s">
        <v>457</v>
      </c>
    </row>
    <row r="275" spans="1:10" x14ac:dyDescent="0.3">
      <c r="A275">
        <v>338</v>
      </c>
      <c r="B275">
        <v>2009</v>
      </c>
      <c r="C275" s="2">
        <v>10</v>
      </c>
      <c r="D275">
        <v>133</v>
      </c>
      <c r="E275" t="s">
        <v>457</v>
      </c>
    </row>
    <row r="276" spans="1:10" x14ac:dyDescent="0.3">
      <c r="A276">
        <v>338</v>
      </c>
      <c r="B276">
        <v>2010</v>
      </c>
      <c r="C276" s="2">
        <v>9</v>
      </c>
      <c r="D276">
        <v>74</v>
      </c>
      <c r="E276" t="s">
        <v>457</v>
      </c>
      <c r="G276">
        <f>C276</f>
        <v>9</v>
      </c>
    </row>
    <row r="277" spans="1:10" x14ac:dyDescent="0.3">
      <c r="A277">
        <v>338</v>
      </c>
      <c r="B277">
        <v>1999</v>
      </c>
      <c r="C277" s="2">
        <v>15</v>
      </c>
      <c r="D277">
        <v>28</v>
      </c>
      <c r="E277" t="s">
        <v>463</v>
      </c>
    </row>
    <row r="278" spans="1:10" x14ac:dyDescent="0.3">
      <c r="A278">
        <v>338</v>
      </c>
      <c r="B278">
        <v>2000</v>
      </c>
      <c r="C278" s="2">
        <v>13</v>
      </c>
      <c r="D278">
        <v>40</v>
      </c>
      <c r="E278" t="s">
        <v>463</v>
      </c>
    </row>
    <row r="279" spans="1:10" x14ac:dyDescent="0.3">
      <c r="A279">
        <v>338</v>
      </c>
      <c r="B279">
        <v>2001</v>
      </c>
      <c r="C279" s="2">
        <v>13</v>
      </c>
      <c r="D279">
        <v>119</v>
      </c>
      <c r="E279" t="s">
        <v>463</v>
      </c>
      <c r="G279">
        <f>C279</f>
        <v>13</v>
      </c>
    </row>
    <row r="280" spans="1:10" s="1" customFormat="1" x14ac:dyDescent="0.3">
      <c r="A280" s="1">
        <v>338</v>
      </c>
      <c r="B280" s="1">
        <v>2006</v>
      </c>
      <c r="C280" s="1">
        <v>14</v>
      </c>
      <c r="D280" s="1">
        <v>57</v>
      </c>
      <c r="E280" s="1" t="s">
        <v>463</v>
      </c>
      <c r="H280" s="4"/>
    </row>
    <row r="281" spans="1:10" s="1" customFormat="1" x14ac:dyDescent="0.3">
      <c r="A281" s="1">
        <v>338</v>
      </c>
      <c r="B281" s="1">
        <v>2007</v>
      </c>
      <c r="C281" s="1">
        <v>14</v>
      </c>
      <c r="D281" s="1">
        <v>72</v>
      </c>
      <c r="E281" s="1" t="s">
        <v>463</v>
      </c>
      <c r="H281" s="4"/>
    </row>
    <row r="282" spans="1:10" s="1" customFormat="1" x14ac:dyDescent="0.3">
      <c r="A282" s="1">
        <v>338</v>
      </c>
      <c r="B282" s="1">
        <v>2008</v>
      </c>
      <c r="C282" s="1">
        <v>14</v>
      </c>
      <c r="D282" s="1">
        <v>121</v>
      </c>
      <c r="E282" s="1" t="s">
        <v>463</v>
      </c>
      <c r="H282" s="4"/>
    </row>
    <row r="283" spans="1:10" s="1" customFormat="1" x14ac:dyDescent="0.3">
      <c r="A283" s="1">
        <v>338</v>
      </c>
      <c r="B283" s="1">
        <v>2011</v>
      </c>
      <c r="C283" s="1">
        <v>14</v>
      </c>
      <c r="D283" s="1">
        <v>228</v>
      </c>
      <c r="E283" s="1" t="s">
        <v>463</v>
      </c>
      <c r="H283" s="4"/>
      <c r="J283" s="1" t="s">
        <v>968</v>
      </c>
    </row>
    <row r="284" spans="1:10" x14ac:dyDescent="0.3">
      <c r="A284">
        <v>341</v>
      </c>
      <c r="B284">
        <v>2000</v>
      </c>
      <c r="C284" s="2">
        <v>19</v>
      </c>
      <c r="D284">
        <v>57</v>
      </c>
      <c r="E284" t="s">
        <v>579</v>
      </c>
    </row>
    <row r="285" spans="1:10" x14ac:dyDescent="0.3">
      <c r="A285">
        <v>341</v>
      </c>
      <c r="B285">
        <v>2001</v>
      </c>
      <c r="C285" s="2">
        <v>19</v>
      </c>
      <c r="D285">
        <v>341</v>
      </c>
      <c r="E285" t="s">
        <v>579</v>
      </c>
    </row>
    <row r="286" spans="1:10" x14ac:dyDescent="0.3">
      <c r="A286">
        <v>341</v>
      </c>
      <c r="B286">
        <v>2002</v>
      </c>
      <c r="C286" s="2">
        <v>19</v>
      </c>
      <c r="D286">
        <v>492</v>
      </c>
      <c r="E286" t="s">
        <v>579</v>
      </c>
    </row>
    <row r="287" spans="1:10" x14ac:dyDescent="0.3">
      <c r="A287">
        <v>341</v>
      </c>
      <c r="B287">
        <v>2003</v>
      </c>
      <c r="C287" s="2">
        <v>17</v>
      </c>
      <c r="D287">
        <v>1787</v>
      </c>
      <c r="E287" t="s">
        <v>579</v>
      </c>
      <c r="G287">
        <f>C287</f>
        <v>17</v>
      </c>
    </row>
    <row r="288" spans="1:10" x14ac:dyDescent="0.3">
      <c r="A288">
        <v>347</v>
      </c>
      <c r="B288">
        <v>1998</v>
      </c>
      <c r="C288" s="2">
        <v>10</v>
      </c>
      <c r="D288">
        <v>25</v>
      </c>
      <c r="E288" t="s">
        <v>120</v>
      </c>
    </row>
    <row r="289" spans="1:7" x14ac:dyDescent="0.3">
      <c r="A289">
        <v>347</v>
      </c>
      <c r="B289">
        <v>1999</v>
      </c>
      <c r="C289" s="2">
        <v>9</v>
      </c>
      <c r="D289">
        <v>31</v>
      </c>
      <c r="E289" t="s">
        <v>120</v>
      </c>
    </row>
    <row r="290" spans="1:7" x14ac:dyDescent="0.3">
      <c r="A290">
        <v>347</v>
      </c>
      <c r="B290">
        <v>2000</v>
      </c>
      <c r="C290" s="2">
        <v>9</v>
      </c>
      <c r="D290">
        <v>60</v>
      </c>
      <c r="E290" t="s">
        <v>120</v>
      </c>
      <c r="G290">
        <f>C290</f>
        <v>9</v>
      </c>
    </row>
    <row r="291" spans="1:7" x14ac:dyDescent="0.3">
      <c r="A291">
        <v>347</v>
      </c>
      <c r="B291">
        <v>2003</v>
      </c>
      <c r="C291" s="2">
        <v>9</v>
      </c>
      <c r="D291">
        <v>27</v>
      </c>
      <c r="E291" t="s">
        <v>120</v>
      </c>
    </row>
    <row r="292" spans="1:7" x14ac:dyDescent="0.3">
      <c r="A292">
        <v>347</v>
      </c>
      <c r="B292">
        <v>2004</v>
      </c>
      <c r="C292" s="2">
        <v>7</v>
      </c>
      <c r="D292">
        <v>60</v>
      </c>
      <c r="E292" t="s">
        <v>120</v>
      </c>
    </row>
    <row r="293" spans="1:7" x14ac:dyDescent="0.3">
      <c r="A293">
        <v>347</v>
      </c>
      <c r="B293">
        <v>2005</v>
      </c>
      <c r="C293" s="2">
        <v>7</v>
      </c>
      <c r="D293">
        <v>47</v>
      </c>
      <c r="E293" t="s">
        <v>120</v>
      </c>
    </row>
    <row r="294" spans="1:7" x14ac:dyDescent="0.3">
      <c r="A294">
        <v>347</v>
      </c>
      <c r="B294">
        <v>2006</v>
      </c>
      <c r="C294" s="2">
        <v>7</v>
      </c>
      <c r="D294">
        <v>73</v>
      </c>
      <c r="E294" t="s">
        <v>120</v>
      </c>
    </row>
    <row r="295" spans="1:7" x14ac:dyDescent="0.3">
      <c r="A295">
        <v>347</v>
      </c>
      <c r="B295">
        <v>2007</v>
      </c>
      <c r="C295" s="2">
        <v>7</v>
      </c>
      <c r="D295">
        <v>45</v>
      </c>
      <c r="E295" t="s">
        <v>120</v>
      </c>
    </row>
    <row r="296" spans="1:7" x14ac:dyDescent="0.3">
      <c r="A296">
        <v>347</v>
      </c>
      <c r="B296">
        <v>2008</v>
      </c>
      <c r="C296" s="2">
        <v>7</v>
      </c>
      <c r="D296">
        <v>99</v>
      </c>
      <c r="E296" t="s">
        <v>120</v>
      </c>
    </row>
    <row r="297" spans="1:7" x14ac:dyDescent="0.3">
      <c r="A297">
        <v>347</v>
      </c>
      <c r="B297">
        <v>2009</v>
      </c>
      <c r="C297" s="2">
        <v>8</v>
      </c>
      <c r="D297">
        <v>96</v>
      </c>
      <c r="E297" t="s">
        <v>120</v>
      </c>
      <c r="G297">
        <f>C297</f>
        <v>8</v>
      </c>
    </row>
    <row r="298" spans="1:7" x14ac:dyDescent="0.3">
      <c r="A298">
        <v>352</v>
      </c>
      <c r="B298">
        <v>1998</v>
      </c>
      <c r="C298" s="2">
        <v>9</v>
      </c>
      <c r="D298">
        <v>3762</v>
      </c>
      <c r="E298" t="s">
        <v>836</v>
      </c>
    </row>
    <row r="299" spans="1:7" x14ac:dyDescent="0.3">
      <c r="A299">
        <v>352</v>
      </c>
      <c r="B299">
        <v>1999</v>
      </c>
      <c r="C299" s="2">
        <v>9</v>
      </c>
      <c r="D299">
        <v>1882</v>
      </c>
      <c r="E299" t="s">
        <v>836</v>
      </c>
    </row>
    <row r="300" spans="1:7" x14ac:dyDescent="0.3">
      <c r="A300">
        <v>352</v>
      </c>
      <c r="B300">
        <v>2000</v>
      </c>
      <c r="C300" s="2">
        <v>9</v>
      </c>
      <c r="D300">
        <v>2525</v>
      </c>
      <c r="E300" t="s">
        <v>836</v>
      </c>
    </row>
    <row r="301" spans="1:7" x14ac:dyDescent="0.3">
      <c r="A301">
        <v>352</v>
      </c>
      <c r="B301">
        <v>2001</v>
      </c>
      <c r="C301" s="2">
        <v>9</v>
      </c>
      <c r="D301">
        <v>1144</v>
      </c>
      <c r="E301" t="s">
        <v>836</v>
      </c>
      <c r="G301">
        <f>C301</f>
        <v>9</v>
      </c>
    </row>
    <row r="302" spans="1:7" x14ac:dyDescent="0.3">
      <c r="A302">
        <v>352</v>
      </c>
      <c r="B302">
        <v>2003</v>
      </c>
      <c r="C302" s="2">
        <v>9</v>
      </c>
      <c r="D302">
        <v>29</v>
      </c>
      <c r="E302" t="s">
        <v>836</v>
      </c>
    </row>
    <row r="303" spans="1:7" x14ac:dyDescent="0.3">
      <c r="A303">
        <v>352</v>
      </c>
      <c r="B303">
        <v>2005</v>
      </c>
      <c r="C303" s="2">
        <v>8</v>
      </c>
      <c r="D303">
        <v>88</v>
      </c>
      <c r="E303" t="s">
        <v>836</v>
      </c>
    </row>
    <row r="304" spans="1:7" x14ac:dyDescent="0.3">
      <c r="A304">
        <v>352</v>
      </c>
      <c r="B304">
        <v>2006</v>
      </c>
      <c r="C304" s="2">
        <v>7</v>
      </c>
      <c r="D304">
        <v>1970</v>
      </c>
      <c r="E304" t="s">
        <v>836</v>
      </c>
    </row>
    <row r="305" spans="1:8" x14ac:dyDescent="0.3">
      <c r="A305">
        <v>352</v>
      </c>
      <c r="B305">
        <v>2007</v>
      </c>
      <c r="C305" s="2">
        <v>7</v>
      </c>
      <c r="D305">
        <v>2494</v>
      </c>
      <c r="E305" t="s">
        <v>836</v>
      </c>
    </row>
    <row r="306" spans="1:8" x14ac:dyDescent="0.3">
      <c r="A306">
        <v>352</v>
      </c>
      <c r="B306">
        <v>2008</v>
      </c>
      <c r="C306" s="2">
        <v>6</v>
      </c>
      <c r="D306">
        <v>8262</v>
      </c>
      <c r="E306" t="s">
        <v>836</v>
      </c>
    </row>
    <row r="307" spans="1:8" x14ac:dyDescent="0.3">
      <c r="A307">
        <v>352</v>
      </c>
      <c r="B307">
        <v>2009</v>
      </c>
      <c r="C307" s="2">
        <v>6</v>
      </c>
      <c r="D307">
        <v>10165</v>
      </c>
      <c r="E307" t="s">
        <v>836</v>
      </c>
      <c r="G307">
        <f>C307</f>
        <v>6</v>
      </c>
    </row>
    <row r="308" spans="1:8" x14ac:dyDescent="0.3">
      <c r="A308">
        <v>353</v>
      </c>
      <c r="B308">
        <v>2015</v>
      </c>
      <c r="C308" s="2">
        <v>14</v>
      </c>
      <c r="D308">
        <v>712</v>
      </c>
      <c r="E308" t="s">
        <v>217</v>
      </c>
    </row>
    <row r="309" spans="1:8" x14ac:dyDescent="0.3">
      <c r="A309">
        <v>353</v>
      </c>
      <c r="B309">
        <v>2016</v>
      </c>
      <c r="C309" s="2">
        <v>14</v>
      </c>
      <c r="D309">
        <v>32</v>
      </c>
      <c r="E309" t="s">
        <v>217</v>
      </c>
      <c r="G309">
        <f>C309</f>
        <v>14</v>
      </c>
    </row>
    <row r="310" spans="1:8" x14ac:dyDescent="0.3">
      <c r="A310">
        <v>354</v>
      </c>
      <c r="B310">
        <v>1998</v>
      </c>
      <c r="C310" s="2">
        <v>14</v>
      </c>
      <c r="D310">
        <v>1952</v>
      </c>
      <c r="E310" t="s">
        <v>463</v>
      </c>
    </row>
    <row r="311" spans="1:8" x14ac:dyDescent="0.3">
      <c r="A311">
        <v>354</v>
      </c>
      <c r="B311">
        <v>1999</v>
      </c>
      <c r="C311" s="2">
        <v>15</v>
      </c>
      <c r="D311">
        <v>1390</v>
      </c>
      <c r="E311" t="s">
        <v>463</v>
      </c>
    </row>
    <row r="312" spans="1:8" x14ac:dyDescent="0.3">
      <c r="A312">
        <v>354</v>
      </c>
      <c r="B312">
        <v>2000</v>
      </c>
      <c r="C312" s="2">
        <v>13</v>
      </c>
      <c r="D312">
        <v>174</v>
      </c>
      <c r="E312" t="s">
        <v>463</v>
      </c>
      <c r="G312">
        <f>C312</f>
        <v>13</v>
      </c>
    </row>
    <row r="313" spans="1:8" s="1" customFormat="1" x14ac:dyDescent="0.3">
      <c r="A313" s="1">
        <v>354</v>
      </c>
      <c r="B313" s="1">
        <v>2002</v>
      </c>
      <c r="C313" s="1">
        <v>13</v>
      </c>
      <c r="D313" s="1">
        <v>51</v>
      </c>
      <c r="E313" s="1" t="s">
        <v>463</v>
      </c>
      <c r="H313" s="4"/>
    </row>
    <row r="314" spans="1:8" s="1" customFormat="1" x14ac:dyDescent="0.3">
      <c r="A314" s="1">
        <v>354</v>
      </c>
      <c r="B314" s="1">
        <v>2003</v>
      </c>
      <c r="C314" s="1">
        <v>14</v>
      </c>
      <c r="D314" s="1">
        <v>79</v>
      </c>
      <c r="E314" s="1" t="s">
        <v>463</v>
      </c>
      <c r="H314" s="4"/>
    </row>
    <row r="315" spans="1:8" s="1" customFormat="1" x14ac:dyDescent="0.3">
      <c r="A315" s="1">
        <v>354</v>
      </c>
      <c r="B315" s="1">
        <v>2007</v>
      </c>
      <c r="C315" s="1">
        <v>14</v>
      </c>
      <c r="D315" s="1">
        <v>458</v>
      </c>
      <c r="E315" s="1" t="s">
        <v>463</v>
      </c>
      <c r="H315" s="4"/>
    </row>
    <row r="316" spans="1:8" s="1" customFormat="1" x14ac:dyDescent="0.3">
      <c r="A316" s="1">
        <v>354</v>
      </c>
      <c r="B316" s="1">
        <v>2008</v>
      </c>
      <c r="C316" s="1">
        <v>14</v>
      </c>
      <c r="D316" s="1">
        <v>513</v>
      </c>
      <c r="E316" s="1" t="s">
        <v>463</v>
      </c>
      <c r="H316" s="4"/>
    </row>
    <row r="317" spans="1:8" s="1" customFormat="1" x14ac:dyDescent="0.3">
      <c r="A317" s="1">
        <v>354</v>
      </c>
      <c r="B317" s="1">
        <v>2009</v>
      </c>
      <c r="C317" s="1">
        <v>14</v>
      </c>
      <c r="D317" s="1">
        <v>133</v>
      </c>
      <c r="E317" s="1" t="s">
        <v>463</v>
      </c>
      <c r="H317" s="4"/>
    </row>
    <row r="318" spans="1:8" s="1" customFormat="1" x14ac:dyDescent="0.3">
      <c r="A318" s="1">
        <v>354</v>
      </c>
      <c r="B318" s="1">
        <v>2010</v>
      </c>
      <c r="C318" s="1">
        <v>13</v>
      </c>
      <c r="D318" s="1">
        <v>326</v>
      </c>
      <c r="E318" s="1" t="s">
        <v>463</v>
      </c>
      <c r="H318" s="4"/>
    </row>
    <row r="319" spans="1:8" s="1" customFormat="1" x14ac:dyDescent="0.3">
      <c r="A319" s="1">
        <v>354</v>
      </c>
      <c r="B319" s="1">
        <v>2011</v>
      </c>
      <c r="C319" s="1">
        <v>14</v>
      </c>
      <c r="D319" s="1">
        <v>603</v>
      </c>
      <c r="E319" s="1" t="s">
        <v>463</v>
      </c>
      <c r="H319" s="4"/>
    </row>
    <row r="320" spans="1:8" s="1" customFormat="1" x14ac:dyDescent="0.3">
      <c r="A320" s="1">
        <v>354</v>
      </c>
      <c r="B320" s="1">
        <v>2012</v>
      </c>
      <c r="C320" s="1">
        <v>13</v>
      </c>
      <c r="D320" s="1">
        <v>811</v>
      </c>
      <c r="E320" s="1" t="s">
        <v>463</v>
      </c>
      <c r="H320" s="4"/>
    </row>
    <row r="321" spans="1:9" s="1" customFormat="1" x14ac:dyDescent="0.3">
      <c r="A321" s="1">
        <v>354</v>
      </c>
      <c r="B321" s="1">
        <v>2013</v>
      </c>
      <c r="C321" s="1">
        <v>12</v>
      </c>
      <c r="D321" s="1">
        <v>30</v>
      </c>
      <c r="E321" s="1" t="s">
        <v>463</v>
      </c>
      <c r="H321" s="4"/>
    </row>
    <row r="322" spans="1:9" s="1" customFormat="1" x14ac:dyDescent="0.3">
      <c r="A322" s="1">
        <v>354</v>
      </c>
      <c r="B322" s="1">
        <v>2015</v>
      </c>
      <c r="C322" s="1">
        <v>12</v>
      </c>
      <c r="D322" s="1">
        <v>904</v>
      </c>
      <c r="E322" s="1" t="s">
        <v>463</v>
      </c>
      <c r="H322" s="4"/>
    </row>
    <row r="323" spans="1:9" s="1" customFormat="1" x14ac:dyDescent="0.3">
      <c r="A323" s="1">
        <v>354</v>
      </c>
      <c r="B323" s="1">
        <v>2016</v>
      </c>
      <c r="C323" s="1">
        <v>12</v>
      </c>
      <c r="D323" s="1">
        <v>1070</v>
      </c>
      <c r="E323" s="1" t="s">
        <v>463</v>
      </c>
      <c r="H323" s="4"/>
      <c r="I323" s="1" t="s">
        <v>968</v>
      </c>
    </row>
    <row r="324" spans="1:9" x14ac:dyDescent="0.3">
      <c r="A324">
        <v>354</v>
      </c>
      <c r="B324">
        <v>2001</v>
      </c>
      <c r="C324" s="2">
        <v>7</v>
      </c>
      <c r="D324">
        <v>81</v>
      </c>
      <c r="E324" t="s">
        <v>468</v>
      </c>
    </row>
    <row r="325" spans="1:9" x14ac:dyDescent="0.3">
      <c r="A325">
        <v>354</v>
      </c>
      <c r="B325">
        <v>2004</v>
      </c>
      <c r="C325" s="2">
        <v>6</v>
      </c>
      <c r="D325">
        <v>183</v>
      </c>
      <c r="E325" t="s">
        <v>468</v>
      </c>
    </row>
    <row r="326" spans="1:9" x14ac:dyDescent="0.3">
      <c r="A326">
        <v>354</v>
      </c>
      <c r="B326">
        <v>2005</v>
      </c>
      <c r="C326" s="2">
        <v>6</v>
      </c>
      <c r="D326">
        <v>330</v>
      </c>
      <c r="E326" t="s">
        <v>468</v>
      </c>
      <c r="G326">
        <f>C326</f>
        <v>6</v>
      </c>
    </row>
    <row r="327" spans="1:9" x14ac:dyDescent="0.3">
      <c r="A327">
        <v>364</v>
      </c>
      <c r="B327">
        <v>2016</v>
      </c>
      <c r="C327" s="2">
        <v>15</v>
      </c>
      <c r="D327">
        <v>281</v>
      </c>
      <c r="E327" t="s">
        <v>36</v>
      </c>
    </row>
    <row r="328" spans="1:9" x14ac:dyDescent="0.3">
      <c r="A328">
        <v>364</v>
      </c>
      <c r="B328">
        <v>1998</v>
      </c>
      <c r="C328" s="2">
        <v>10</v>
      </c>
      <c r="D328">
        <v>576</v>
      </c>
      <c r="E328" t="s">
        <v>120</v>
      </c>
    </row>
    <row r="329" spans="1:9" x14ac:dyDescent="0.3">
      <c r="A329">
        <v>364</v>
      </c>
      <c r="B329">
        <v>1999</v>
      </c>
      <c r="C329" s="2">
        <v>9</v>
      </c>
      <c r="D329">
        <v>864</v>
      </c>
      <c r="E329" t="s">
        <v>120</v>
      </c>
      <c r="G329">
        <f>C329</f>
        <v>9</v>
      </c>
    </row>
    <row r="330" spans="1:9" x14ac:dyDescent="0.3">
      <c r="A330">
        <v>364</v>
      </c>
      <c r="B330">
        <v>2001</v>
      </c>
      <c r="C330" s="2">
        <v>9</v>
      </c>
      <c r="D330">
        <v>734</v>
      </c>
      <c r="E330" t="s">
        <v>120</v>
      </c>
    </row>
    <row r="331" spans="1:9" x14ac:dyDescent="0.3">
      <c r="A331">
        <v>364</v>
      </c>
      <c r="B331">
        <v>2002</v>
      </c>
      <c r="C331" s="2">
        <v>9</v>
      </c>
      <c r="D331">
        <v>1464</v>
      </c>
      <c r="E331" t="s">
        <v>120</v>
      </c>
    </row>
    <row r="332" spans="1:9" x14ac:dyDescent="0.3">
      <c r="A332">
        <v>364</v>
      </c>
      <c r="B332">
        <v>2003</v>
      </c>
      <c r="C332" s="2">
        <v>9</v>
      </c>
      <c r="D332">
        <v>1149</v>
      </c>
      <c r="E332" t="s">
        <v>120</v>
      </c>
    </row>
    <row r="333" spans="1:9" x14ac:dyDescent="0.3">
      <c r="A333">
        <v>364</v>
      </c>
      <c r="B333">
        <v>2004</v>
      </c>
      <c r="C333" s="2">
        <v>7</v>
      </c>
      <c r="D333">
        <v>1094</v>
      </c>
      <c r="E333" t="s">
        <v>120</v>
      </c>
    </row>
    <row r="334" spans="1:9" x14ac:dyDescent="0.3">
      <c r="A334">
        <v>364</v>
      </c>
      <c r="B334">
        <v>2005</v>
      </c>
      <c r="C334" s="2">
        <v>7</v>
      </c>
      <c r="D334">
        <v>1058</v>
      </c>
      <c r="E334" t="s">
        <v>120</v>
      </c>
    </row>
    <row r="335" spans="1:9" x14ac:dyDescent="0.3">
      <c r="A335">
        <v>364</v>
      </c>
      <c r="B335">
        <v>2006</v>
      </c>
      <c r="C335" s="2">
        <v>7</v>
      </c>
      <c r="D335">
        <v>705</v>
      </c>
      <c r="E335" t="s">
        <v>120</v>
      </c>
    </row>
    <row r="336" spans="1:9" x14ac:dyDescent="0.3">
      <c r="A336">
        <v>364</v>
      </c>
      <c r="B336">
        <v>2007</v>
      </c>
      <c r="C336" s="2">
        <v>7</v>
      </c>
      <c r="D336">
        <v>550</v>
      </c>
      <c r="E336" t="s">
        <v>120</v>
      </c>
    </row>
    <row r="337" spans="1:7" x14ac:dyDescent="0.3">
      <c r="A337">
        <v>364</v>
      </c>
      <c r="B337">
        <v>2008</v>
      </c>
      <c r="C337" s="2">
        <v>7</v>
      </c>
      <c r="D337">
        <v>493</v>
      </c>
      <c r="E337" t="s">
        <v>120</v>
      </c>
    </row>
    <row r="338" spans="1:7" x14ac:dyDescent="0.3">
      <c r="A338">
        <v>364</v>
      </c>
      <c r="B338">
        <v>2009</v>
      </c>
      <c r="C338" s="2">
        <v>8</v>
      </c>
      <c r="D338">
        <v>361</v>
      </c>
      <c r="E338" t="s">
        <v>120</v>
      </c>
    </row>
    <row r="339" spans="1:7" x14ac:dyDescent="0.3">
      <c r="A339">
        <v>364</v>
      </c>
      <c r="B339">
        <v>2010</v>
      </c>
      <c r="C339" s="2">
        <v>8</v>
      </c>
      <c r="D339">
        <v>370</v>
      </c>
      <c r="E339" t="s">
        <v>120</v>
      </c>
    </row>
    <row r="340" spans="1:7" x14ac:dyDescent="0.3">
      <c r="A340">
        <v>364</v>
      </c>
      <c r="B340">
        <v>2011</v>
      </c>
      <c r="C340" s="2">
        <v>8</v>
      </c>
      <c r="D340">
        <v>140</v>
      </c>
      <c r="E340" t="s">
        <v>120</v>
      </c>
    </row>
    <row r="341" spans="1:7" x14ac:dyDescent="0.3">
      <c r="A341">
        <v>364</v>
      </c>
      <c r="B341">
        <v>2012</v>
      </c>
      <c r="C341" s="2">
        <v>8</v>
      </c>
      <c r="D341">
        <v>141</v>
      </c>
      <c r="E341" t="s">
        <v>120</v>
      </c>
    </row>
    <row r="342" spans="1:7" x14ac:dyDescent="0.3">
      <c r="A342">
        <v>364</v>
      </c>
      <c r="B342">
        <v>2013</v>
      </c>
      <c r="C342" s="2">
        <v>7</v>
      </c>
      <c r="D342">
        <v>146</v>
      </c>
      <c r="E342" t="s">
        <v>120</v>
      </c>
    </row>
    <row r="343" spans="1:7" x14ac:dyDescent="0.3">
      <c r="A343">
        <v>364</v>
      </c>
      <c r="B343">
        <v>2014</v>
      </c>
      <c r="C343" s="2">
        <v>7</v>
      </c>
      <c r="D343">
        <v>172</v>
      </c>
      <c r="E343" t="s">
        <v>120</v>
      </c>
    </row>
    <row r="344" spans="1:7" x14ac:dyDescent="0.3">
      <c r="A344">
        <v>364</v>
      </c>
      <c r="B344">
        <v>2015</v>
      </c>
      <c r="C344" s="2">
        <v>7</v>
      </c>
      <c r="D344">
        <v>165</v>
      </c>
      <c r="E344" t="s">
        <v>120</v>
      </c>
      <c r="G344">
        <f>C344</f>
        <v>7</v>
      </c>
    </row>
    <row r="345" spans="1:7" x14ac:dyDescent="0.3">
      <c r="A345">
        <v>364</v>
      </c>
      <c r="B345">
        <v>2000</v>
      </c>
      <c r="C345" s="2">
        <v>13</v>
      </c>
      <c r="D345">
        <v>2353</v>
      </c>
      <c r="E345" t="s">
        <v>106</v>
      </c>
    </row>
    <row r="346" spans="1:7" x14ac:dyDescent="0.3">
      <c r="A346">
        <v>365</v>
      </c>
      <c r="B346">
        <v>1998</v>
      </c>
      <c r="C346" s="2">
        <v>10</v>
      </c>
      <c r="D346">
        <v>55</v>
      </c>
      <c r="E346" t="s">
        <v>120</v>
      </c>
    </row>
    <row r="347" spans="1:7" x14ac:dyDescent="0.3">
      <c r="A347">
        <v>365</v>
      </c>
      <c r="B347">
        <v>1999</v>
      </c>
      <c r="C347" s="2">
        <v>9</v>
      </c>
      <c r="D347">
        <v>53</v>
      </c>
      <c r="E347" t="s">
        <v>120</v>
      </c>
    </row>
    <row r="348" spans="1:7" x14ac:dyDescent="0.3">
      <c r="A348">
        <v>365</v>
      </c>
      <c r="B348">
        <v>2000</v>
      </c>
      <c r="C348" s="2">
        <v>9</v>
      </c>
      <c r="D348">
        <v>87</v>
      </c>
      <c r="E348" t="s">
        <v>120</v>
      </c>
    </row>
    <row r="349" spans="1:7" x14ac:dyDescent="0.3">
      <c r="A349">
        <v>365</v>
      </c>
      <c r="B349">
        <v>2001</v>
      </c>
      <c r="C349" s="2">
        <v>9</v>
      </c>
      <c r="D349">
        <v>113</v>
      </c>
      <c r="E349" t="s">
        <v>120</v>
      </c>
    </row>
    <row r="350" spans="1:7" x14ac:dyDescent="0.3">
      <c r="A350">
        <v>365</v>
      </c>
      <c r="B350">
        <v>2002</v>
      </c>
      <c r="C350" s="2">
        <v>9</v>
      </c>
      <c r="D350">
        <v>59</v>
      </c>
      <c r="E350" t="s">
        <v>120</v>
      </c>
    </row>
    <row r="351" spans="1:7" x14ac:dyDescent="0.3">
      <c r="A351">
        <v>365</v>
      </c>
      <c r="B351">
        <v>2003</v>
      </c>
      <c r="C351" s="2">
        <v>9</v>
      </c>
      <c r="D351">
        <v>43</v>
      </c>
      <c r="E351" t="s">
        <v>120</v>
      </c>
    </row>
    <row r="352" spans="1:7" x14ac:dyDescent="0.3">
      <c r="A352">
        <v>365</v>
      </c>
      <c r="B352">
        <v>2004</v>
      </c>
      <c r="C352" s="2">
        <v>7</v>
      </c>
      <c r="D352">
        <v>70</v>
      </c>
      <c r="E352" t="s">
        <v>120</v>
      </c>
    </row>
    <row r="353" spans="1:7" x14ac:dyDescent="0.3">
      <c r="A353">
        <v>365</v>
      </c>
      <c r="B353">
        <v>2005</v>
      </c>
      <c r="C353" s="2">
        <v>7</v>
      </c>
      <c r="D353">
        <v>78</v>
      </c>
      <c r="E353" t="s">
        <v>120</v>
      </c>
    </row>
    <row r="354" spans="1:7" x14ac:dyDescent="0.3">
      <c r="A354">
        <v>365</v>
      </c>
      <c r="B354">
        <v>2006</v>
      </c>
      <c r="C354" s="2">
        <v>7</v>
      </c>
      <c r="D354">
        <v>49</v>
      </c>
      <c r="E354" t="s">
        <v>120</v>
      </c>
    </row>
    <row r="355" spans="1:7" x14ac:dyDescent="0.3">
      <c r="A355">
        <v>365</v>
      </c>
      <c r="B355">
        <v>2007</v>
      </c>
      <c r="C355" s="2">
        <v>7</v>
      </c>
      <c r="D355">
        <v>114</v>
      </c>
      <c r="E355" t="s">
        <v>120</v>
      </c>
    </row>
    <row r="356" spans="1:7" x14ac:dyDescent="0.3">
      <c r="A356">
        <v>365</v>
      </c>
      <c r="B356">
        <v>2008</v>
      </c>
      <c r="C356" s="2">
        <v>7</v>
      </c>
      <c r="D356">
        <v>75</v>
      </c>
      <c r="E356" t="s">
        <v>120</v>
      </c>
    </row>
    <row r="357" spans="1:7" x14ac:dyDescent="0.3">
      <c r="A357">
        <v>365</v>
      </c>
      <c r="B357">
        <v>2009</v>
      </c>
      <c r="C357" s="2">
        <v>8</v>
      </c>
      <c r="D357">
        <v>63</v>
      </c>
      <c r="E357" t="s">
        <v>120</v>
      </c>
    </row>
    <row r="358" spans="1:7" x14ac:dyDescent="0.3">
      <c r="A358">
        <v>365</v>
      </c>
      <c r="B358">
        <v>2010</v>
      </c>
      <c r="C358" s="2">
        <v>8</v>
      </c>
      <c r="D358">
        <v>32</v>
      </c>
      <c r="E358" t="s">
        <v>120</v>
      </c>
      <c r="G358">
        <f>C358</f>
        <v>8</v>
      </c>
    </row>
    <row r="359" spans="1:7" x14ac:dyDescent="0.3">
      <c r="A359">
        <v>366</v>
      </c>
      <c r="B359">
        <v>1999</v>
      </c>
      <c r="C359" s="2">
        <v>8</v>
      </c>
      <c r="D359">
        <v>187</v>
      </c>
      <c r="E359" t="s">
        <v>453</v>
      </c>
    </row>
    <row r="360" spans="1:7" x14ac:dyDescent="0.3">
      <c r="A360">
        <v>366</v>
      </c>
      <c r="B360">
        <v>2000</v>
      </c>
      <c r="C360" s="2">
        <v>8</v>
      </c>
      <c r="D360">
        <v>286</v>
      </c>
      <c r="E360" t="s">
        <v>453</v>
      </c>
    </row>
    <row r="361" spans="1:7" x14ac:dyDescent="0.3">
      <c r="A361">
        <v>366</v>
      </c>
      <c r="B361">
        <v>2001</v>
      </c>
      <c r="C361" s="2">
        <v>8</v>
      </c>
      <c r="D361">
        <v>278</v>
      </c>
      <c r="E361" t="s">
        <v>453</v>
      </c>
    </row>
    <row r="362" spans="1:7" x14ac:dyDescent="0.3">
      <c r="A362">
        <v>366</v>
      </c>
      <c r="B362">
        <v>2002</v>
      </c>
      <c r="C362" s="2">
        <v>8</v>
      </c>
      <c r="D362">
        <v>466</v>
      </c>
      <c r="E362" t="s">
        <v>453</v>
      </c>
    </row>
    <row r="363" spans="1:7" x14ac:dyDescent="0.3">
      <c r="A363">
        <v>366</v>
      </c>
      <c r="B363">
        <v>2003</v>
      </c>
      <c r="C363" s="2">
        <v>8</v>
      </c>
      <c r="D363">
        <v>863</v>
      </c>
      <c r="E363" t="s">
        <v>453</v>
      </c>
    </row>
    <row r="364" spans="1:7" x14ac:dyDescent="0.3">
      <c r="A364">
        <v>366</v>
      </c>
      <c r="B364">
        <v>2004</v>
      </c>
      <c r="C364" s="2">
        <v>6</v>
      </c>
      <c r="D364">
        <v>915</v>
      </c>
      <c r="E364" t="s">
        <v>453</v>
      </c>
    </row>
    <row r="365" spans="1:7" x14ac:dyDescent="0.3">
      <c r="A365">
        <v>366</v>
      </c>
      <c r="B365">
        <v>2005</v>
      </c>
      <c r="C365" s="2">
        <v>6</v>
      </c>
      <c r="D365">
        <v>213</v>
      </c>
      <c r="E365" t="s">
        <v>453</v>
      </c>
      <c r="G365">
        <f>C365</f>
        <v>6</v>
      </c>
    </row>
    <row r="366" spans="1:7" x14ac:dyDescent="0.3">
      <c r="A366">
        <v>372</v>
      </c>
      <c r="B366">
        <v>2007</v>
      </c>
      <c r="C366" s="2">
        <v>15</v>
      </c>
      <c r="D366">
        <v>39</v>
      </c>
      <c r="E366" t="s">
        <v>599</v>
      </c>
    </row>
    <row r="367" spans="1:7" x14ac:dyDescent="0.3">
      <c r="A367">
        <v>372</v>
      </c>
      <c r="B367">
        <v>2008</v>
      </c>
      <c r="C367" s="2">
        <v>15</v>
      </c>
      <c r="D367">
        <v>112</v>
      </c>
      <c r="E367" t="s">
        <v>599</v>
      </c>
    </row>
    <row r="368" spans="1:7" x14ac:dyDescent="0.3">
      <c r="A368">
        <v>372</v>
      </c>
      <c r="B368">
        <v>2009</v>
      </c>
      <c r="C368" s="2">
        <v>15</v>
      </c>
      <c r="D368">
        <v>39</v>
      </c>
      <c r="E368" t="s">
        <v>599</v>
      </c>
      <c r="G368">
        <f>C368</f>
        <v>15</v>
      </c>
    </row>
    <row r="369" spans="1:7" x14ac:dyDescent="0.3">
      <c r="A369">
        <v>372</v>
      </c>
      <c r="B369">
        <v>2012</v>
      </c>
      <c r="C369" s="2">
        <v>18</v>
      </c>
      <c r="D369">
        <v>131</v>
      </c>
      <c r="E369" t="s">
        <v>599</v>
      </c>
    </row>
    <row r="370" spans="1:7" x14ac:dyDescent="0.3">
      <c r="A370">
        <v>372</v>
      </c>
      <c r="B370">
        <v>2014</v>
      </c>
      <c r="C370" s="2">
        <v>14</v>
      </c>
      <c r="D370">
        <v>94</v>
      </c>
      <c r="E370" t="s">
        <v>599</v>
      </c>
    </row>
    <row r="371" spans="1:7" x14ac:dyDescent="0.3">
      <c r="A371">
        <v>374</v>
      </c>
      <c r="B371">
        <v>2002</v>
      </c>
      <c r="C371" s="2">
        <v>17</v>
      </c>
      <c r="D371">
        <v>59</v>
      </c>
      <c r="E371" t="s">
        <v>185</v>
      </c>
    </row>
    <row r="372" spans="1:7" x14ac:dyDescent="0.3">
      <c r="A372">
        <v>374</v>
      </c>
      <c r="B372">
        <v>1998</v>
      </c>
      <c r="C372" s="2">
        <v>19</v>
      </c>
      <c r="D372">
        <v>1096</v>
      </c>
      <c r="E372" t="s">
        <v>289</v>
      </c>
    </row>
    <row r="373" spans="1:7" x14ac:dyDescent="0.3">
      <c r="A373">
        <v>374</v>
      </c>
      <c r="B373">
        <v>1999</v>
      </c>
      <c r="C373" s="2">
        <v>19</v>
      </c>
      <c r="D373">
        <v>315</v>
      </c>
      <c r="E373" t="s">
        <v>289</v>
      </c>
    </row>
    <row r="374" spans="1:7" x14ac:dyDescent="0.3">
      <c r="A374">
        <v>374</v>
      </c>
      <c r="B374">
        <v>2000</v>
      </c>
      <c r="C374" s="2">
        <v>19</v>
      </c>
      <c r="D374">
        <v>155</v>
      </c>
      <c r="E374" t="s">
        <v>289</v>
      </c>
      <c r="G374">
        <f>C374</f>
        <v>19</v>
      </c>
    </row>
    <row r="375" spans="1:7" x14ac:dyDescent="0.3">
      <c r="A375">
        <v>374</v>
      </c>
      <c r="B375">
        <v>2009</v>
      </c>
      <c r="C375" s="2">
        <v>18</v>
      </c>
      <c r="D375">
        <v>1824</v>
      </c>
      <c r="E375" t="s">
        <v>289</v>
      </c>
    </row>
    <row r="376" spans="1:7" x14ac:dyDescent="0.3">
      <c r="A376">
        <v>374</v>
      </c>
      <c r="B376">
        <v>2010</v>
      </c>
      <c r="C376" s="2">
        <v>18</v>
      </c>
      <c r="D376">
        <v>208</v>
      </c>
      <c r="E376" t="s">
        <v>289</v>
      </c>
    </row>
    <row r="377" spans="1:7" x14ac:dyDescent="0.3">
      <c r="A377">
        <v>374</v>
      </c>
      <c r="B377">
        <v>2011</v>
      </c>
      <c r="C377" s="2">
        <v>18</v>
      </c>
      <c r="D377">
        <v>116</v>
      </c>
      <c r="E377" t="s">
        <v>289</v>
      </c>
    </row>
    <row r="378" spans="1:7" x14ac:dyDescent="0.3">
      <c r="A378">
        <v>374</v>
      </c>
      <c r="B378">
        <v>2012</v>
      </c>
      <c r="C378" s="2">
        <v>18</v>
      </c>
      <c r="D378">
        <v>83</v>
      </c>
      <c r="E378" t="s">
        <v>289</v>
      </c>
      <c r="G378">
        <f>C378</f>
        <v>18</v>
      </c>
    </row>
    <row r="379" spans="1:7" x14ac:dyDescent="0.3">
      <c r="A379">
        <v>374</v>
      </c>
      <c r="B379">
        <v>2016</v>
      </c>
      <c r="C379" s="2">
        <v>18</v>
      </c>
      <c r="D379">
        <v>129</v>
      </c>
      <c r="E379" t="s">
        <v>289</v>
      </c>
    </row>
    <row r="380" spans="1:7" x14ac:dyDescent="0.3">
      <c r="A380">
        <v>374</v>
      </c>
      <c r="B380">
        <v>2001</v>
      </c>
      <c r="C380" s="2">
        <v>17</v>
      </c>
      <c r="D380">
        <v>2044</v>
      </c>
      <c r="E380" t="s">
        <v>197</v>
      </c>
    </row>
    <row r="381" spans="1:7" x14ac:dyDescent="0.3">
      <c r="A381">
        <v>375</v>
      </c>
      <c r="B381">
        <v>2000</v>
      </c>
      <c r="C381" s="2">
        <v>17</v>
      </c>
      <c r="D381">
        <v>47</v>
      </c>
      <c r="E381" t="s">
        <v>404</v>
      </c>
    </row>
    <row r="382" spans="1:7" x14ac:dyDescent="0.3">
      <c r="A382">
        <v>375</v>
      </c>
      <c r="B382">
        <v>1998</v>
      </c>
      <c r="C382" s="2">
        <v>12</v>
      </c>
      <c r="D382">
        <v>242</v>
      </c>
      <c r="E382" t="s">
        <v>410</v>
      </c>
    </row>
    <row r="383" spans="1:7" x14ac:dyDescent="0.3">
      <c r="A383">
        <v>375</v>
      </c>
      <c r="B383">
        <v>2001</v>
      </c>
      <c r="C383" s="2">
        <v>11</v>
      </c>
      <c r="D383">
        <v>33</v>
      </c>
      <c r="E383" t="s">
        <v>410</v>
      </c>
    </row>
    <row r="384" spans="1:7" x14ac:dyDescent="0.3">
      <c r="A384">
        <v>375</v>
      </c>
      <c r="B384">
        <v>2003</v>
      </c>
      <c r="C384" s="2">
        <v>11</v>
      </c>
      <c r="D384">
        <v>39</v>
      </c>
      <c r="E384" t="s">
        <v>410</v>
      </c>
    </row>
    <row r="385" spans="1:7" x14ac:dyDescent="0.3">
      <c r="A385">
        <v>375</v>
      </c>
      <c r="B385">
        <v>2011</v>
      </c>
      <c r="C385" s="2">
        <v>8</v>
      </c>
      <c r="D385">
        <v>25</v>
      </c>
      <c r="E385" t="s">
        <v>410</v>
      </c>
    </row>
    <row r="386" spans="1:7" x14ac:dyDescent="0.3">
      <c r="A386">
        <v>379</v>
      </c>
      <c r="B386">
        <v>1999</v>
      </c>
      <c r="C386" s="2">
        <v>14</v>
      </c>
      <c r="D386">
        <v>25</v>
      </c>
      <c r="E386" t="s">
        <v>362</v>
      </c>
    </row>
    <row r="387" spans="1:7" x14ac:dyDescent="0.3">
      <c r="A387">
        <v>381</v>
      </c>
      <c r="B387">
        <v>2004</v>
      </c>
      <c r="C387" s="2">
        <v>12</v>
      </c>
      <c r="D387">
        <v>207</v>
      </c>
      <c r="E387" t="s">
        <v>415</v>
      </c>
    </row>
    <row r="388" spans="1:7" x14ac:dyDescent="0.3">
      <c r="A388">
        <v>382</v>
      </c>
      <c r="B388">
        <v>1998</v>
      </c>
      <c r="C388" s="2">
        <v>19</v>
      </c>
      <c r="D388">
        <v>3287</v>
      </c>
      <c r="E388" t="s">
        <v>752</v>
      </c>
    </row>
    <row r="389" spans="1:7" x14ac:dyDescent="0.3">
      <c r="A389">
        <v>382</v>
      </c>
      <c r="B389">
        <v>1999</v>
      </c>
      <c r="C389" s="2">
        <v>19</v>
      </c>
      <c r="D389">
        <v>3153</v>
      </c>
      <c r="E389" t="s">
        <v>752</v>
      </c>
      <c r="G389">
        <f>C389</f>
        <v>19</v>
      </c>
    </row>
    <row r="390" spans="1:7" x14ac:dyDescent="0.3">
      <c r="A390">
        <v>382</v>
      </c>
      <c r="B390">
        <v>2001</v>
      </c>
      <c r="C390" s="2">
        <v>19</v>
      </c>
      <c r="D390">
        <v>48</v>
      </c>
      <c r="E390" t="s">
        <v>752</v>
      </c>
    </row>
    <row r="391" spans="1:7" x14ac:dyDescent="0.3">
      <c r="A391">
        <v>383</v>
      </c>
      <c r="B391">
        <v>2005</v>
      </c>
      <c r="C391" s="2">
        <v>6</v>
      </c>
      <c r="D391">
        <v>29</v>
      </c>
      <c r="E391" t="s">
        <v>468</v>
      </c>
    </row>
    <row r="392" spans="1:7" x14ac:dyDescent="0.3">
      <c r="A392">
        <v>386</v>
      </c>
      <c r="B392">
        <v>1998</v>
      </c>
      <c r="C392" s="2">
        <v>13</v>
      </c>
      <c r="D392">
        <v>3029</v>
      </c>
      <c r="E392" t="s">
        <v>133</v>
      </c>
    </row>
    <row r="393" spans="1:7" x14ac:dyDescent="0.3">
      <c r="A393">
        <v>386</v>
      </c>
      <c r="B393">
        <v>1999</v>
      </c>
      <c r="C393" s="2">
        <v>13</v>
      </c>
      <c r="D393">
        <v>1016</v>
      </c>
      <c r="E393" t="s">
        <v>133</v>
      </c>
    </row>
    <row r="394" spans="1:7" x14ac:dyDescent="0.3">
      <c r="A394">
        <v>386</v>
      </c>
      <c r="B394">
        <v>2000</v>
      </c>
      <c r="C394" s="2">
        <v>13</v>
      </c>
      <c r="D394">
        <v>931</v>
      </c>
      <c r="E394" t="s">
        <v>133</v>
      </c>
    </row>
    <row r="395" spans="1:7" x14ac:dyDescent="0.3">
      <c r="A395">
        <v>386</v>
      </c>
      <c r="B395">
        <v>2001</v>
      </c>
      <c r="C395" s="2">
        <v>13</v>
      </c>
      <c r="D395">
        <v>642</v>
      </c>
      <c r="E395" t="s">
        <v>133</v>
      </c>
    </row>
    <row r="396" spans="1:7" x14ac:dyDescent="0.3">
      <c r="A396">
        <v>386</v>
      </c>
      <c r="B396">
        <v>2002</v>
      </c>
      <c r="C396" s="2">
        <v>12</v>
      </c>
      <c r="D396">
        <v>538</v>
      </c>
      <c r="E396" t="s">
        <v>133</v>
      </c>
    </row>
    <row r="397" spans="1:7" x14ac:dyDescent="0.3">
      <c r="A397">
        <v>386</v>
      </c>
      <c r="B397">
        <v>2003</v>
      </c>
      <c r="C397" s="2">
        <v>12</v>
      </c>
      <c r="D397">
        <v>670</v>
      </c>
      <c r="E397" t="s">
        <v>133</v>
      </c>
      <c r="G397">
        <f>C397</f>
        <v>12</v>
      </c>
    </row>
    <row r="398" spans="1:7" x14ac:dyDescent="0.3">
      <c r="A398">
        <v>386</v>
      </c>
      <c r="B398">
        <v>2006</v>
      </c>
      <c r="C398" s="2">
        <v>11</v>
      </c>
      <c r="D398">
        <v>255</v>
      </c>
      <c r="E398" t="s">
        <v>133</v>
      </c>
    </row>
    <row r="399" spans="1:7" x14ac:dyDescent="0.3">
      <c r="A399">
        <v>386</v>
      </c>
      <c r="B399">
        <v>2007</v>
      </c>
      <c r="C399" s="2">
        <v>10</v>
      </c>
      <c r="D399">
        <v>472</v>
      </c>
      <c r="E399" t="s">
        <v>133</v>
      </c>
    </row>
    <row r="400" spans="1:7" x14ac:dyDescent="0.3">
      <c r="A400">
        <v>386</v>
      </c>
      <c r="B400">
        <v>2008</v>
      </c>
      <c r="C400" s="2">
        <v>10</v>
      </c>
      <c r="D400">
        <v>339</v>
      </c>
      <c r="E400" t="s">
        <v>133</v>
      </c>
    </row>
    <row r="401" spans="1:7" x14ac:dyDescent="0.3">
      <c r="A401">
        <v>386</v>
      </c>
      <c r="B401">
        <v>2009</v>
      </c>
      <c r="C401" s="2">
        <v>9</v>
      </c>
      <c r="D401">
        <v>505</v>
      </c>
      <c r="E401" t="s">
        <v>133</v>
      </c>
    </row>
    <row r="402" spans="1:7" x14ac:dyDescent="0.3">
      <c r="A402">
        <v>386</v>
      </c>
      <c r="B402">
        <v>2010</v>
      </c>
      <c r="C402" s="2">
        <v>9</v>
      </c>
      <c r="D402">
        <v>236</v>
      </c>
      <c r="E402" t="s">
        <v>133</v>
      </c>
    </row>
    <row r="403" spans="1:7" x14ac:dyDescent="0.3">
      <c r="A403">
        <v>386</v>
      </c>
      <c r="B403">
        <v>2011</v>
      </c>
      <c r="C403" s="2">
        <v>9</v>
      </c>
      <c r="D403">
        <v>267</v>
      </c>
      <c r="E403" t="s">
        <v>133</v>
      </c>
    </row>
    <row r="404" spans="1:7" x14ac:dyDescent="0.3">
      <c r="A404">
        <v>386</v>
      </c>
      <c r="B404">
        <v>2012</v>
      </c>
      <c r="C404" s="2">
        <v>10</v>
      </c>
      <c r="D404">
        <v>256</v>
      </c>
      <c r="E404" t="s">
        <v>133</v>
      </c>
    </row>
    <row r="405" spans="1:7" x14ac:dyDescent="0.3">
      <c r="A405">
        <v>386</v>
      </c>
      <c r="B405">
        <v>2013</v>
      </c>
      <c r="C405" s="2">
        <v>10</v>
      </c>
      <c r="D405">
        <v>147</v>
      </c>
      <c r="E405" t="s">
        <v>133</v>
      </c>
    </row>
    <row r="406" spans="1:7" x14ac:dyDescent="0.3">
      <c r="A406">
        <v>386</v>
      </c>
      <c r="B406">
        <v>2014</v>
      </c>
      <c r="C406" s="2">
        <v>9</v>
      </c>
      <c r="D406">
        <v>107</v>
      </c>
      <c r="E406" t="s">
        <v>133</v>
      </c>
    </row>
    <row r="407" spans="1:7" x14ac:dyDescent="0.3">
      <c r="A407">
        <v>386</v>
      </c>
      <c r="B407">
        <v>2015</v>
      </c>
      <c r="C407" s="2">
        <v>9</v>
      </c>
      <c r="D407">
        <v>84</v>
      </c>
      <c r="E407" t="s">
        <v>133</v>
      </c>
    </row>
    <row r="408" spans="1:7" x14ac:dyDescent="0.3">
      <c r="A408">
        <v>386</v>
      </c>
      <c r="B408">
        <v>2016</v>
      </c>
      <c r="C408" s="2">
        <v>9</v>
      </c>
      <c r="D408">
        <v>86</v>
      </c>
      <c r="E408" t="s">
        <v>133</v>
      </c>
      <c r="G408">
        <f>C408</f>
        <v>9</v>
      </c>
    </row>
    <row r="409" spans="1:7" x14ac:dyDescent="0.3">
      <c r="A409">
        <v>386</v>
      </c>
      <c r="B409">
        <v>2005</v>
      </c>
      <c r="C409" s="2">
        <v>16</v>
      </c>
      <c r="D409">
        <v>229</v>
      </c>
      <c r="E409" t="s">
        <v>599</v>
      </c>
    </row>
    <row r="410" spans="1:7" x14ac:dyDescent="0.3">
      <c r="A410">
        <v>386</v>
      </c>
      <c r="B410">
        <v>2004</v>
      </c>
      <c r="C410" s="2">
        <v>16</v>
      </c>
      <c r="D410">
        <v>451</v>
      </c>
      <c r="E410" t="s">
        <v>671</v>
      </c>
    </row>
    <row r="411" spans="1:7" x14ac:dyDescent="0.3">
      <c r="A411">
        <v>387</v>
      </c>
      <c r="B411">
        <v>1998</v>
      </c>
      <c r="C411" s="2">
        <v>15</v>
      </c>
      <c r="D411">
        <v>34</v>
      </c>
      <c r="E411" t="s">
        <v>146</v>
      </c>
    </row>
    <row r="412" spans="1:7" x14ac:dyDescent="0.3">
      <c r="A412">
        <v>387</v>
      </c>
      <c r="B412">
        <v>2002</v>
      </c>
      <c r="C412" s="2">
        <v>15</v>
      </c>
      <c r="D412">
        <v>55</v>
      </c>
      <c r="E412" t="s">
        <v>146</v>
      </c>
    </row>
    <row r="413" spans="1:7" x14ac:dyDescent="0.3">
      <c r="A413">
        <v>387</v>
      </c>
      <c r="B413">
        <v>2004</v>
      </c>
      <c r="C413" s="2">
        <v>14</v>
      </c>
      <c r="D413">
        <v>37</v>
      </c>
      <c r="E413" t="s">
        <v>146</v>
      </c>
    </row>
    <row r="414" spans="1:7" x14ac:dyDescent="0.3">
      <c r="A414">
        <v>387</v>
      </c>
      <c r="B414">
        <v>2007</v>
      </c>
      <c r="C414" s="2">
        <v>12</v>
      </c>
      <c r="D414">
        <v>25</v>
      </c>
      <c r="E414" t="s">
        <v>146</v>
      </c>
    </row>
    <row r="415" spans="1:7" x14ac:dyDescent="0.3">
      <c r="A415">
        <v>387</v>
      </c>
      <c r="B415">
        <v>2009</v>
      </c>
      <c r="C415" s="2">
        <v>12</v>
      </c>
      <c r="D415">
        <v>25</v>
      </c>
      <c r="E415" t="s">
        <v>146</v>
      </c>
    </row>
    <row r="416" spans="1:7" x14ac:dyDescent="0.3">
      <c r="A416">
        <v>388</v>
      </c>
      <c r="B416">
        <v>1998</v>
      </c>
      <c r="C416" s="2">
        <v>15</v>
      </c>
      <c r="D416">
        <v>34</v>
      </c>
      <c r="E416" t="s">
        <v>156</v>
      </c>
    </row>
    <row r="417" spans="1:7" x14ac:dyDescent="0.3">
      <c r="A417">
        <v>388</v>
      </c>
      <c r="B417">
        <v>2005</v>
      </c>
      <c r="C417" s="2">
        <v>12</v>
      </c>
      <c r="D417">
        <v>25</v>
      </c>
      <c r="E417" t="s">
        <v>156</v>
      </c>
    </row>
    <row r="418" spans="1:7" x14ac:dyDescent="0.3">
      <c r="A418">
        <v>388</v>
      </c>
      <c r="B418">
        <v>2008</v>
      </c>
      <c r="C418" s="2">
        <v>12</v>
      </c>
      <c r="D418">
        <v>30</v>
      </c>
      <c r="E418" t="s">
        <v>156</v>
      </c>
    </row>
    <row r="419" spans="1:7" x14ac:dyDescent="0.3">
      <c r="A419">
        <v>388</v>
      </c>
      <c r="B419">
        <v>2012</v>
      </c>
      <c r="C419" s="2">
        <v>9</v>
      </c>
      <c r="D419">
        <v>25</v>
      </c>
      <c r="E419" t="s">
        <v>156</v>
      </c>
    </row>
    <row r="420" spans="1:7" x14ac:dyDescent="0.3">
      <c r="A420">
        <v>388</v>
      </c>
      <c r="B420">
        <v>2014</v>
      </c>
      <c r="C420" s="2">
        <v>9</v>
      </c>
      <c r="D420">
        <v>46</v>
      </c>
      <c r="E420" t="s">
        <v>156</v>
      </c>
    </row>
    <row r="421" spans="1:7" x14ac:dyDescent="0.3">
      <c r="A421">
        <v>388</v>
      </c>
      <c r="B421">
        <v>2015</v>
      </c>
      <c r="C421" s="2">
        <v>9</v>
      </c>
      <c r="D421">
        <v>72</v>
      </c>
      <c r="E421" t="s">
        <v>156</v>
      </c>
    </row>
    <row r="422" spans="1:7" x14ac:dyDescent="0.3">
      <c r="A422">
        <v>388</v>
      </c>
      <c r="B422">
        <v>2016</v>
      </c>
      <c r="C422" s="2">
        <v>9</v>
      </c>
      <c r="D422">
        <v>141</v>
      </c>
      <c r="E422" t="s">
        <v>156</v>
      </c>
      <c r="G422">
        <f>C422</f>
        <v>9</v>
      </c>
    </row>
    <row r="423" spans="1:7" x14ac:dyDescent="0.3">
      <c r="A423">
        <v>391</v>
      </c>
      <c r="B423">
        <v>1998</v>
      </c>
      <c r="C423" s="2">
        <v>11</v>
      </c>
      <c r="D423">
        <v>27</v>
      </c>
      <c r="E423" t="s">
        <v>373</v>
      </c>
    </row>
    <row r="424" spans="1:7" x14ac:dyDescent="0.3">
      <c r="A424">
        <v>391</v>
      </c>
      <c r="B424">
        <v>2014</v>
      </c>
      <c r="C424" s="2">
        <v>9</v>
      </c>
      <c r="D424">
        <v>184</v>
      </c>
      <c r="E424" t="s">
        <v>373</v>
      </c>
    </row>
    <row r="425" spans="1:7" x14ac:dyDescent="0.3">
      <c r="A425">
        <v>393</v>
      </c>
      <c r="B425">
        <v>2004</v>
      </c>
      <c r="C425" s="2">
        <v>8</v>
      </c>
      <c r="D425">
        <v>27</v>
      </c>
      <c r="E425" t="s">
        <v>395</v>
      </c>
    </row>
    <row r="426" spans="1:7" x14ac:dyDescent="0.3">
      <c r="A426">
        <v>395</v>
      </c>
      <c r="B426">
        <v>1998</v>
      </c>
      <c r="C426" s="2">
        <v>12</v>
      </c>
      <c r="D426">
        <v>600</v>
      </c>
      <c r="E426" t="s">
        <v>31</v>
      </c>
    </row>
    <row r="427" spans="1:7" x14ac:dyDescent="0.3">
      <c r="A427">
        <v>395</v>
      </c>
      <c r="B427">
        <v>2000</v>
      </c>
      <c r="C427" s="2">
        <v>13</v>
      </c>
      <c r="D427">
        <v>46</v>
      </c>
      <c r="E427" t="s">
        <v>31</v>
      </c>
    </row>
    <row r="428" spans="1:7" x14ac:dyDescent="0.3">
      <c r="A428">
        <v>395</v>
      </c>
      <c r="B428">
        <v>2010</v>
      </c>
      <c r="C428" s="2">
        <v>10</v>
      </c>
      <c r="D428">
        <v>98</v>
      </c>
      <c r="E428" t="s">
        <v>31</v>
      </c>
    </row>
    <row r="429" spans="1:7" x14ac:dyDescent="0.3">
      <c r="A429">
        <v>395</v>
      </c>
      <c r="B429">
        <v>2011</v>
      </c>
      <c r="C429" s="2">
        <v>10</v>
      </c>
      <c r="D429">
        <v>28</v>
      </c>
      <c r="E429" t="s">
        <v>31</v>
      </c>
      <c r="G429">
        <f>C429</f>
        <v>10</v>
      </c>
    </row>
    <row r="430" spans="1:7" x14ac:dyDescent="0.3">
      <c r="A430">
        <v>401</v>
      </c>
      <c r="B430">
        <v>2002</v>
      </c>
      <c r="C430" s="2">
        <v>10</v>
      </c>
      <c r="D430">
        <v>1298</v>
      </c>
      <c r="E430" t="s">
        <v>395</v>
      </c>
    </row>
    <row r="431" spans="1:7" x14ac:dyDescent="0.3">
      <c r="A431">
        <v>401</v>
      </c>
      <c r="B431">
        <v>2004</v>
      </c>
      <c r="C431" s="2">
        <v>4</v>
      </c>
      <c r="D431">
        <v>1151</v>
      </c>
      <c r="E431" t="s">
        <v>749</v>
      </c>
    </row>
    <row r="432" spans="1:7" x14ac:dyDescent="0.3">
      <c r="A432">
        <v>401</v>
      </c>
      <c r="B432">
        <v>1999</v>
      </c>
      <c r="C432" s="2">
        <v>7</v>
      </c>
      <c r="D432">
        <v>5769</v>
      </c>
      <c r="E432" t="s">
        <v>392</v>
      </c>
    </row>
    <row r="433" spans="1:7" x14ac:dyDescent="0.3">
      <c r="A433">
        <v>401</v>
      </c>
      <c r="B433">
        <v>2000</v>
      </c>
      <c r="C433" s="2">
        <v>6</v>
      </c>
      <c r="D433">
        <v>2907</v>
      </c>
      <c r="E433" t="s">
        <v>392</v>
      </c>
    </row>
    <row r="434" spans="1:7" x14ac:dyDescent="0.3">
      <c r="A434">
        <v>401</v>
      </c>
      <c r="B434">
        <v>2001</v>
      </c>
      <c r="C434" s="2">
        <v>6</v>
      </c>
      <c r="D434">
        <v>791</v>
      </c>
      <c r="E434" t="s">
        <v>392</v>
      </c>
      <c r="G434">
        <f>C434</f>
        <v>6</v>
      </c>
    </row>
    <row r="435" spans="1:7" x14ac:dyDescent="0.3">
      <c r="A435">
        <v>401</v>
      </c>
      <c r="B435">
        <v>2003</v>
      </c>
      <c r="C435" s="2">
        <v>6</v>
      </c>
      <c r="D435">
        <v>480</v>
      </c>
      <c r="E435" t="s">
        <v>392</v>
      </c>
    </row>
    <row r="436" spans="1:7" x14ac:dyDescent="0.3">
      <c r="A436">
        <v>408</v>
      </c>
      <c r="B436">
        <v>1998</v>
      </c>
      <c r="C436" s="2">
        <v>13</v>
      </c>
      <c r="D436">
        <v>3272</v>
      </c>
      <c r="E436" t="s">
        <v>282</v>
      </c>
    </row>
    <row r="437" spans="1:7" x14ac:dyDescent="0.3">
      <c r="A437">
        <v>408</v>
      </c>
      <c r="B437">
        <v>1999</v>
      </c>
      <c r="C437" s="2">
        <v>14</v>
      </c>
      <c r="D437">
        <v>651</v>
      </c>
      <c r="E437" t="s">
        <v>282</v>
      </c>
      <c r="G437">
        <f>C437</f>
        <v>14</v>
      </c>
    </row>
    <row r="438" spans="1:7" x14ac:dyDescent="0.3">
      <c r="A438">
        <v>408</v>
      </c>
      <c r="B438">
        <v>2002</v>
      </c>
      <c r="C438" s="2">
        <v>15</v>
      </c>
      <c r="D438">
        <v>167</v>
      </c>
      <c r="E438" t="s">
        <v>282</v>
      </c>
    </row>
    <row r="439" spans="1:7" x14ac:dyDescent="0.3">
      <c r="A439">
        <v>408</v>
      </c>
      <c r="B439">
        <v>2016</v>
      </c>
      <c r="C439" s="2">
        <v>12</v>
      </c>
      <c r="D439">
        <v>51</v>
      </c>
      <c r="E439" t="s">
        <v>282</v>
      </c>
    </row>
    <row r="440" spans="1:7" x14ac:dyDescent="0.3">
      <c r="A440">
        <v>410</v>
      </c>
      <c r="B440">
        <v>1998</v>
      </c>
      <c r="C440" s="2">
        <v>17</v>
      </c>
      <c r="D440">
        <v>505</v>
      </c>
      <c r="E440" t="s">
        <v>404</v>
      </c>
    </row>
    <row r="441" spans="1:7" x14ac:dyDescent="0.3">
      <c r="A441">
        <v>410</v>
      </c>
      <c r="B441">
        <v>1999</v>
      </c>
      <c r="C441" s="2">
        <v>17</v>
      </c>
      <c r="D441">
        <v>199</v>
      </c>
      <c r="E441" t="s">
        <v>404</v>
      </c>
      <c r="G441">
        <f>C441</f>
        <v>17</v>
      </c>
    </row>
    <row r="442" spans="1:7" x14ac:dyDescent="0.3">
      <c r="A442">
        <v>411</v>
      </c>
      <c r="B442">
        <v>1998</v>
      </c>
      <c r="C442" s="2">
        <v>14</v>
      </c>
      <c r="D442">
        <v>68</v>
      </c>
      <c r="E442" t="s">
        <v>574</v>
      </c>
    </row>
    <row r="443" spans="1:7" x14ac:dyDescent="0.3">
      <c r="A443">
        <v>412</v>
      </c>
      <c r="B443">
        <v>1998</v>
      </c>
      <c r="C443" s="2">
        <v>7</v>
      </c>
      <c r="D443">
        <v>1235</v>
      </c>
      <c r="E443" t="s">
        <v>125</v>
      </c>
    </row>
    <row r="444" spans="1:7" x14ac:dyDescent="0.3">
      <c r="A444">
        <v>413</v>
      </c>
      <c r="B444">
        <v>1998</v>
      </c>
      <c r="C444" s="2">
        <v>16</v>
      </c>
      <c r="D444">
        <v>25</v>
      </c>
      <c r="E444" t="s">
        <v>385</v>
      </c>
    </row>
    <row r="445" spans="1:7" x14ac:dyDescent="0.3">
      <c r="A445">
        <v>413</v>
      </c>
      <c r="B445">
        <v>1999</v>
      </c>
      <c r="C445" s="2">
        <v>16</v>
      </c>
      <c r="D445">
        <v>683</v>
      </c>
      <c r="E445" t="s">
        <v>385</v>
      </c>
    </row>
    <row r="446" spans="1:7" x14ac:dyDescent="0.3">
      <c r="A446">
        <v>413</v>
      </c>
      <c r="B446">
        <v>2000</v>
      </c>
      <c r="C446" s="2">
        <v>17</v>
      </c>
      <c r="D446">
        <v>25</v>
      </c>
      <c r="E446" t="s">
        <v>385</v>
      </c>
    </row>
    <row r="447" spans="1:7" x14ac:dyDescent="0.3">
      <c r="A447">
        <v>413</v>
      </c>
      <c r="B447">
        <v>2001</v>
      </c>
      <c r="C447" s="2">
        <v>16</v>
      </c>
      <c r="D447">
        <v>25</v>
      </c>
      <c r="E447" t="s">
        <v>385</v>
      </c>
    </row>
    <row r="448" spans="1:7" x14ac:dyDescent="0.3">
      <c r="A448">
        <v>413</v>
      </c>
      <c r="B448">
        <v>2002</v>
      </c>
      <c r="C448" s="2">
        <v>16</v>
      </c>
      <c r="D448">
        <v>25</v>
      </c>
      <c r="E448" t="s">
        <v>385</v>
      </c>
    </row>
    <row r="449" spans="1:7" x14ac:dyDescent="0.3">
      <c r="A449">
        <v>413</v>
      </c>
      <c r="B449">
        <v>2003</v>
      </c>
      <c r="C449" s="2">
        <v>17</v>
      </c>
      <c r="D449">
        <v>25</v>
      </c>
      <c r="E449" t="s">
        <v>385</v>
      </c>
    </row>
    <row r="450" spans="1:7" x14ac:dyDescent="0.3">
      <c r="A450">
        <v>413</v>
      </c>
      <c r="B450">
        <v>2004</v>
      </c>
      <c r="C450" s="2">
        <v>17</v>
      </c>
      <c r="D450">
        <v>25</v>
      </c>
      <c r="E450" t="s">
        <v>385</v>
      </c>
    </row>
    <row r="451" spans="1:7" x14ac:dyDescent="0.3">
      <c r="A451">
        <v>413</v>
      </c>
      <c r="B451">
        <v>2005</v>
      </c>
      <c r="C451" s="2">
        <v>16</v>
      </c>
      <c r="D451">
        <v>25</v>
      </c>
      <c r="E451" t="s">
        <v>385</v>
      </c>
    </row>
    <row r="452" spans="1:7" x14ac:dyDescent="0.3">
      <c r="A452">
        <v>413</v>
      </c>
      <c r="B452">
        <v>2006</v>
      </c>
      <c r="C452" s="2">
        <v>16</v>
      </c>
      <c r="D452">
        <v>25</v>
      </c>
      <c r="E452" t="s">
        <v>385</v>
      </c>
    </row>
    <row r="453" spans="1:7" x14ac:dyDescent="0.3">
      <c r="A453">
        <v>413</v>
      </c>
      <c r="B453">
        <v>2007</v>
      </c>
      <c r="C453" s="2">
        <v>16</v>
      </c>
      <c r="D453">
        <v>25</v>
      </c>
      <c r="E453" t="s">
        <v>385</v>
      </c>
    </row>
    <row r="454" spans="1:7" x14ac:dyDescent="0.3">
      <c r="A454">
        <v>413</v>
      </c>
      <c r="B454">
        <v>2008</v>
      </c>
      <c r="C454" s="2">
        <v>15</v>
      </c>
      <c r="D454">
        <v>25</v>
      </c>
      <c r="E454" t="s">
        <v>385</v>
      </c>
    </row>
    <row r="455" spans="1:7" x14ac:dyDescent="0.3">
      <c r="A455">
        <v>413</v>
      </c>
      <c r="B455">
        <v>2009</v>
      </c>
      <c r="C455" s="2">
        <v>16</v>
      </c>
      <c r="D455">
        <v>42</v>
      </c>
      <c r="E455" t="s">
        <v>385</v>
      </c>
    </row>
    <row r="456" spans="1:7" x14ac:dyDescent="0.3">
      <c r="A456">
        <v>413</v>
      </c>
      <c r="B456">
        <v>2010</v>
      </c>
      <c r="C456" s="2">
        <v>16</v>
      </c>
      <c r="D456">
        <v>25</v>
      </c>
      <c r="E456" t="s">
        <v>385</v>
      </c>
    </row>
    <row r="457" spans="1:7" x14ac:dyDescent="0.3">
      <c r="A457">
        <v>413</v>
      </c>
      <c r="B457">
        <v>2011</v>
      </c>
      <c r="C457" s="2">
        <v>16</v>
      </c>
      <c r="D457">
        <v>25</v>
      </c>
      <c r="E457" t="s">
        <v>385</v>
      </c>
    </row>
    <row r="458" spans="1:7" x14ac:dyDescent="0.3">
      <c r="A458">
        <v>413</v>
      </c>
      <c r="B458">
        <v>2012</v>
      </c>
      <c r="C458" s="2">
        <v>16</v>
      </c>
      <c r="D458">
        <v>25</v>
      </c>
      <c r="E458" t="s">
        <v>385</v>
      </c>
    </row>
    <row r="459" spans="1:7" x14ac:dyDescent="0.3">
      <c r="A459">
        <v>413</v>
      </c>
      <c r="B459">
        <v>2013</v>
      </c>
      <c r="C459" s="2">
        <v>15</v>
      </c>
      <c r="D459">
        <v>25</v>
      </c>
      <c r="E459" t="s">
        <v>385</v>
      </c>
      <c r="G459">
        <f>C459</f>
        <v>15</v>
      </c>
    </row>
    <row r="460" spans="1:7" x14ac:dyDescent="0.3">
      <c r="A460">
        <v>413</v>
      </c>
      <c r="B460">
        <v>2015</v>
      </c>
      <c r="C460" s="2">
        <v>15</v>
      </c>
      <c r="D460">
        <v>25</v>
      </c>
      <c r="E460" t="s">
        <v>385</v>
      </c>
    </row>
    <row r="461" spans="1:7" x14ac:dyDescent="0.3">
      <c r="A461">
        <v>413</v>
      </c>
      <c r="B461">
        <v>2016</v>
      </c>
      <c r="C461" s="2">
        <v>15</v>
      </c>
      <c r="D461">
        <v>25</v>
      </c>
      <c r="E461" t="s">
        <v>385</v>
      </c>
      <c r="G461">
        <f>C461</f>
        <v>15</v>
      </c>
    </row>
    <row r="462" spans="1:7" x14ac:dyDescent="0.3">
      <c r="A462">
        <v>414</v>
      </c>
      <c r="B462">
        <v>1999</v>
      </c>
      <c r="C462" s="2">
        <v>7</v>
      </c>
      <c r="D462">
        <v>85</v>
      </c>
      <c r="E462" t="s">
        <v>392</v>
      </c>
    </row>
    <row r="463" spans="1:7" x14ac:dyDescent="0.3">
      <c r="A463">
        <v>415</v>
      </c>
      <c r="B463">
        <v>1999</v>
      </c>
      <c r="C463" s="2">
        <v>13</v>
      </c>
      <c r="D463">
        <v>67</v>
      </c>
      <c r="E463" t="s">
        <v>935</v>
      </c>
    </row>
    <row r="464" spans="1:7" x14ac:dyDescent="0.3">
      <c r="A464">
        <v>415</v>
      </c>
      <c r="B464">
        <v>2000</v>
      </c>
      <c r="C464" s="2">
        <v>13</v>
      </c>
      <c r="D464">
        <v>471</v>
      </c>
      <c r="E464" t="s">
        <v>935</v>
      </c>
      <c r="G464">
        <f>C464</f>
        <v>13</v>
      </c>
    </row>
    <row r="465" spans="1:7" x14ac:dyDescent="0.3">
      <c r="A465">
        <v>415</v>
      </c>
      <c r="B465">
        <v>2004</v>
      </c>
      <c r="C465" s="2">
        <v>13</v>
      </c>
      <c r="D465">
        <v>37</v>
      </c>
      <c r="E465" t="s">
        <v>935</v>
      </c>
    </row>
    <row r="466" spans="1:7" x14ac:dyDescent="0.3">
      <c r="A466">
        <v>416</v>
      </c>
      <c r="B466">
        <v>2001</v>
      </c>
      <c r="C466" s="2">
        <v>14</v>
      </c>
      <c r="D466">
        <v>234</v>
      </c>
      <c r="E466" t="s">
        <v>224</v>
      </c>
    </row>
    <row r="467" spans="1:7" x14ac:dyDescent="0.3">
      <c r="A467">
        <v>416</v>
      </c>
      <c r="B467">
        <v>2002</v>
      </c>
      <c r="C467" s="2">
        <v>14</v>
      </c>
      <c r="D467">
        <v>132</v>
      </c>
      <c r="E467" t="s">
        <v>224</v>
      </c>
      <c r="G467">
        <f>C467</f>
        <v>14</v>
      </c>
    </row>
    <row r="468" spans="1:7" x14ac:dyDescent="0.3">
      <c r="A468">
        <v>416</v>
      </c>
      <c r="B468">
        <v>2009</v>
      </c>
      <c r="C468" s="2">
        <v>17</v>
      </c>
      <c r="D468">
        <v>26</v>
      </c>
      <c r="E468" t="s">
        <v>224</v>
      </c>
    </row>
    <row r="469" spans="1:7" x14ac:dyDescent="0.3">
      <c r="A469">
        <v>416</v>
      </c>
      <c r="B469">
        <v>2010</v>
      </c>
      <c r="C469" s="2">
        <v>18</v>
      </c>
      <c r="D469">
        <v>26</v>
      </c>
      <c r="E469" t="s">
        <v>224</v>
      </c>
    </row>
    <row r="470" spans="1:7" x14ac:dyDescent="0.3">
      <c r="A470">
        <v>416</v>
      </c>
      <c r="B470">
        <v>2011</v>
      </c>
      <c r="C470" s="2">
        <v>18</v>
      </c>
      <c r="D470">
        <v>44</v>
      </c>
      <c r="E470" t="s">
        <v>224</v>
      </c>
    </row>
    <row r="471" spans="1:7" x14ac:dyDescent="0.3">
      <c r="A471">
        <v>416</v>
      </c>
      <c r="B471">
        <v>2012</v>
      </c>
      <c r="C471" s="2">
        <v>17</v>
      </c>
      <c r="D471">
        <v>45</v>
      </c>
      <c r="E471" t="s">
        <v>224</v>
      </c>
    </row>
    <row r="472" spans="1:7" x14ac:dyDescent="0.3">
      <c r="A472">
        <v>416</v>
      </c>
      <c r="B472">
        <v>2013</v>
      </c>
      <c r="C472" s="2">
        <v>19</v>
      </c>
      <c r="D472">
        <v>325</v>
      </c>
      <c r="E472" t="s">
        <v>224</v>
      </c>
      <c r="G472">
        <f>C472</f>
        <v>19</v>
      </c>
    </row>
    <row r="473" spans="1:7" x14ac:dyDescent="0.3">
      <c r="A473">
        <v>417</v>
      </c>
      <c r="B473">
        <v>2001</v>
      </c>
      <c r="C473" s="2">
        <v>5</v>
      </c>
      <c r="D473">
        <v>72</v>
      </c>
      <c r="E473" t="s">
        <v>594</v>
      </c>
    </row>
    <row r="474" spans="1:7" x14ac:dyDescent="0.3">
      <c r="A474">
        <v>419</v>
      </c>
      <c r="B474">
        <v>2002</v>
      </c>
      <c r="C474" s="2">
        <v>17</v>
      </c>
      <c r="D474">
        <v>624</v>
      </c>
      <c r="E474" t="s">
        <v>550</v>
      </c>
    </row>
    <row r="475" spans="1:7" x14ac:dyDescent="0.3">
      <c r="A475">
        <v>419</v>
      </c>
      <c r="B475">
        <v>2003</v>
      </c>
      <c r="C475" s="2">
        <v>17</v>
      </c>
      <c r="D475">
        <v>139</v>
      </c>
      <c r="E475" t="s">
        <v>550</v>
      </c>
    </row>
    <row r="476" spans="1:7" x14ac:dyDescent="0.3">
      <c r="A476">
        <v>419</v>
      </c>
      <c r="B476">
        <v>2004</v>
      </c>
      <c r="C476" s="2">
        <v>17</v>
      </c>
      <c r="D476">
        <v>47</v>
      </c>
      <c r="E476" t="s">
        <v>550</v>
      </c>
      <c r="G476">
        <f>C476</f>
        <v>17</v>
      </c>
    </row>
    <row r="477" spans="1:7" x14ac:dyDescent="0.3">
      <c r="A477">
        <v>419</v>
      </c>
      <c r="B477">
        <v>2011</v>
      </c>
      <c r="C477" s="2">
        <v>13</v>
      </c>
      <c r="D477">
        <v>35</v>
      </c>
      <c r="E477" t="s">
        <v>550</v>
      </c>
    </row>
    <row r="478" spans="1:7" x14ac:dyDescent="0.3">
      <c r="A478">
        <v>421</v>
      </c>
      <c r="B478">
        <v>1998</v>
      </c>
      <c r="C478" s="2">
        <v>10</v>
      </c>
      <c r="D478">
        <v>31</v>
      </c>
      <c r="E478" t="s">
        <v>120</v>
      </c>
    </row>
    <row r="479" spans="1:7" x14ac:dyDescent="0.3">
      <c r="A479">
        <v>421</v>
      </c>
      <c r="B479">
        <v>1999</v>
      </c>
      <c r="C479" s="2">
        <v>9</v>
      </c>
      <c r="D479">
        <v>33</v>
      </c>
      <c r="E479" t="s">
        <v>120</v>
      </c>
      <c r="G479">
        <f>C479</f>
        <v>9</v>
      </c>
    </row>
    <row r="480" spans="1:7" x14ac:dyDescent="0.3">
      <c r="A480">
        <v>421</v>
      </c>
      <c r="B480">
        <v>2001</v>
      </c>
      <c r="C480" s="2">
        <v>9</v>
      </c>
      <c r="D480">
        <v>77</v>
      </c>
      <c r="E480" t="s">
        <v>120</v>
      </c>
    </row>
    <row r="481" spans="1:7" x14ac:dyDescent="0.3">
      <c r="A481">
        <v>421</v>
      </c>
      <c r="B481">
        <v>2002</v>
      </c>
      <c r="C481" s="2">
        <v>9</v>
      </c>
      <c r="D481">
        <v>44</v>
      </c>
      <c r="E481" t="s">
        <v>120</v>
      </c>
    </row>
    <row r="482" spans="1:7" x14ac:dyDescent="0.3">
      <c r="A482">
        <v>421</v>
      </c>
      <c r="B482">
        <v>2003</v>
      </c>
      <c r="C482" s="2">
        <v>9</v>
      </c>
      <c r="D482">
        <v>109</v>
      </c>
      <c r="E482" t="s">
        <v>120</v>
      </c>
    </row>
    <row r="483" spans="1:7" x14ac:dyDescent="0.3">
      <c r="A483">
        <v>421</v>
      </c>
      <c r="B483">
        <v>2004</v>
      </c>
      <c r="C483" s="2">
        <v>7</v>
      </c>
      <c r="D483">
        <v>27</v>
      </c>
      <c r="E483" t="s">
        <v>120</v>
      </c>
      <c r="G483">
        <f>C483</f>
        <v>7</v>
      </c>
    </row>
    <row r="484" spans="1:7" x14ac:dyDescent="0.3">
      <c r="A484">
        <v>421</v>
      </c>
      <c r="B484">
        <v>2009</v>
      </c>
      <c r="C484" s="2">
        <v>8</v>
      </c>
      <c r="D484">
        <v>73</v>
      </c>
      <c r="E484" t="s">
        <v>120</v>
      </c>
    </row>
    <row r="485" spans="1:7" x14ac:dyDescent="0.3">
      <c r="A485">
        <v>421</v>
      </c>
      <c r="B485">
        <v>2010</v>
      </c>
      <c r="C485" s="2">
        <v>8</v>
      </c>
      <c r="D485">
        <v>57</v>
      </c>
      <c r="E485" t="s">
        <v>120</v>
      </c>
      <c r="G485">
        <f>C485</f>
        <v>8</v>
      </c>
    </row>
    <row r="486" spans="1:7" x14ac:dyDescent="0.3">
      <c r="A486">
        <v>421</v>
      </c>
      <c r="B486">
        <v>2013</v>
      </c>
      <c r="C486" s="2">
        <v>7</v>
      </c>
      <c r="D486">
        <v>28</v>
      </c>
      <c r="E486" t="s">
        <v>120</v>
      </c>
    </row>
    <row r="487" spans="1:7" x14ac:dyDescent="0.3">
      <c r="A487">
        <v>421</v>
      </c>
      <c r="B487">
        <v>2014</v>
      </c>
      <c r="C487" s="2">
        <v>7</v>
      </c>
      <c r="D487">
        <v>39</v>
      </c>
      <c r="E487" t="s">
        <v>120</v>
      </c>
      <c r="G487">
        <f>C487</f>
        <v>7</v>
      </c>
    </row>
    <row r="488" spans="1:7" x14ac:dyDescent="0.3">
      <c r="A488">
        <v>424</v>
      </c>
      <c r="B488">
        <v>2004</v>
      </c>
      <c r="C488" s="2">
        <v>16</v>
      </c>
      <c r="D488">
        <v>61</v>
      </c>
      <c r="E488" t="s">
        <v>682</v>
      </c>
    </row>
    <row r="489" spans="1:7" x14ac:dyDescent="0.3">
      <c r="A489">
        <v>425</v>
      </c>
      <c r="B489">
        <v>2004</v>
      </c>
      <c r="C489" s="2">
        <v>16</v>
      </c>
      <c r="D489">
        <v>67</v>
      </c>
      <c r="E489" t="s">
        <v>682</v>
      </c>
    </row>
    <row r="490" spans="1:7" x14ac:dyDescent="0.3">
      <c r="A490">
        <v>426</v>
      </c>
      <c r="B490">
        <v>1998</v>
      </c>
      <c r="C490" s="2">
        <v>8</v>
      </c>
      <c r="D490">
        <v>54</v>
      </c>
      <c r="E490" t="s">
        <v>567</v>
      </c>
    </row>
    <row r="491" spans="1:7" x14ac:dyDescent="0.3">
      <c r="A491">
        <v>426</v>
      </c>
      <c r="B491">
        <v>1999</v>
      </c>
      <c r="C491" s="2">
        <v>8</v>
      </c>
      <c r="D491">
        <v>41</v>
      </c>
      <c r="E491" t="s">
        <v>567</v>
      </c>
      <c r="G491">
        <f>C491</f>
        <v>8</v>
      </c>
    </row>
    <row r="492" spans="1:7" x14ac:dyDescent="0.3">
      <c r="A492">
        <v>426</v>
      </c>
      <c r="B492">
        <v>2006</v>
      </c>
      <c r="C492" s="2">
        <v>7</v>
      </c>
      <c r="D492">
        <v>825</v>
      </c>
      <c r="E492" t="s">
        <v>567</v>
      </c>
    </row>
    <row r="493" spans="1:7" x14ac:dyDescent="0.3">
      <c r="A493">
        <v>429</v>
      </c>
      <c r="B493">
        <v>2007</v>
      </c>
      <c r="C493" s="2">
        <v>17</v>
      </c>
      <c r="D493">
        <v>116</v>
      </c>
      <c r="E493" t="s">
        <v>289</v>
      </c>
    </row>
    <row r="494" spans="1:7" x14ac:dyDescent="0.3">
      <c r="A494">
        <v>429</v>
      </c>
      <c r="B494">
        <v>2008</v>
      </c>
      <c r="C494" s="2">
        <v>18</v>
      </c>
      <c r="D494">
        <v>250</v>
      </c>
      <c r="E494" t="s">
        <v>289</v>
      </c>
      <c r="G494">
        <f>C494</f>
        <v>18</v>
      </c>
    </row>
    <row r="495" spans="1:7" x14ac:dyDescent="0.3">
      <c r="A495">
        <v>430</v>
      </c>
      <c r="B495">
        <v>2007</v>
      </c>
      <c r="C495" s="2">
        <v>16</v>
      </c>
      <c r="D495">
        <v>81</v>
      </c>
      <c r="E495" t="s">
        <v>671</v>
      </c>
    </row>
    <row r="496" spans="1:7" x14ac:dyDescent="0.3">
      <c r="A496">
        <v>430</v>
      </c>
      <c r="B496">
        <v>2008</v>
      </c>
      <c r="C496" s="2">
        <v>16</v>
      </c>
      <c r="D496">
        <v>47</v>
      </c>
      <c r="E496" t="s">
        <v>671</v>
      </c>
      <c r="G496">
        <f>C496</f>
        <v>16</v>
      </c>
    </row>
    <row r="497" spans="1:7" x14ac:dyDescent="0.3">
      <c r="A497">
        <v>432</v>
      </c>
      <c r="B497">
        <v>2015</v>
      </c>
      <c r="C497" s="2">
        <v>11</v>
      </c>
      <c r="D497">
        <v>30</v>
      </c>
      <c r="E497" t="s">
        <v>513</v>
      </c>
    </row>
    <row r="498" spans="1:7" x14ac:dyDescent="0.3">
      <c r="A498">
        <v>434</v>
      </c>
      <c r="B498">
        <v>2008</v>
      </c>
      <c r="C498" s="2">
        <v>7</v>
      </c>
      <c r="D498">
        <v>25</v>
      </c>
      <c r="E498" t="s">
        <v>120</v>
      </c>
    </row>
    <row r="499" spans="1:7" x14ac:dyDescent="0.3">
      <c r="A499">
        <v>439</v>
      </c>
      <c r="B499">
        <v>2009</v>
      </c>
      <c r="C499" s="2">
        <v>13</v>
      </c>
      <c r="D499">
        <v>80</v>
      </c>
      <c r="E499" t="s">
        <v>636</v>
      </c>
    </row>
    <row r="500" spans="1:7" x14ac:dyDescent="0.3">
      <c r="A500">
        <v>439</v>
      </c>
      <c r="B500">
        <v>2014</v>
      </c>
      <c r="C500" s="2">
        <v>13</v>
      </c>
      <c r="D500">
        <v>67</v>
      </c>
      <c r="E500" t="s">
        <v>636</v>
      </c>
    </row>
    <row r="501" spans="1:7" x14ac:dyDescent="0.3">
      <c r="A501">
        <v>439</v>
      </c>
      <c r="B501">
        <v>2015</v>
      </c>
      <c r="C501" s="2">
        <v>13</v>
      </c>
      <c r="D501">
        <v>309</v>
      </c>
      <c r="E501" t="s">
        <v>636</v>
      </c>
      <c r="G501">
        <f>C501</f>
        <v>13</v>
      </c>
    </row>
    <row r="502" spans="1:7" x14ac:dyDescent="0.3">
      <c r="A502">
        <v>442</v>
      </c>
      <c r="B502">
        <v>2011</v>
      </c>
      <c r="C502" s="2">
        <v>14</v>
      </c>
      <c r="D502">
        <v>26</v>
      </c>
      <c r="E502" t="s">
        <v>599</v>
      </c>
    </row>
    <row r="503" spans="1:7" x14ac:dyDescent="0.3">
      <c r="A503">
        <v>11342</v>
      </c>
      <c r="B503">
        <v>2012</v>
      </c>
      <c r="C503" s="2">
        <v>8</v>
      </c>
      <c r="D503">
        <v>27</v>
      </c>
      <c r="E503" t="s">
        <v>120</v>
      </c>
    </row>
    <row r="504" spans="1:7" x14ac:dyDescent="0.3">
      <c r="A504">
        <v>11342</v>
      </c>
      <c r="B504">
        <v>2014</v>
      </c>
      <c r="C504" s="2">
        <v>7</v>
      </c>
      <c r="D504">
        <v>26</v>
      </c>
      <c r="E504" t="s">
        <v>120</v>
      </c>
    </row>
    <row r="505" spans="1:7" x14ac:dyDescent="0.3">
      <c r="A505">
        <v>11344</v>
      </c>
      <c r="B505">
        <v>2011</v>
      </c>
      <c r="C505" s="2">
        <v>16</v>
      </c>
      <c r="D505">
        <v>145</v>
      </c>
      <c r="E505" t="s">
        <v>832</v>
      </c>
    </row>
    <row r="506" spans="1:7" x14ac:dyDescent="0.3">
      <c r="A506">
        <v>11345</v>
      </c>
      <c r="B506">
        <v>2011</v>
      </c>
      <c r="C506" s="2">
        <v>16</v>
      </c>
      <c r="D506">
        <v>216</v>
      </c>
      <c r="E506" t="s">
        <v>816</v>
      </c>
    </row>
    <row r="507" spans="1:7" x14ac:dyDescent="0.3">
      <c r="A507">
        <v>11345</v>
      </c>
      <c r="B507">
        <v>2012</v>
      </c>
      <c r="C507" s="2">
        <v>14</v>
      </c>
      <c r="D507">
        <v>137</v>
      </c>
      <c r="E507" t="s">
        <v>816</v>
      </c>
    </row>
    <row r="508" spans="1:7" x14ac:dyDescent="0.3">
      <c r="A508">
        <v>11345</v>
      </c>
      <c r="B508">
        <v>2013</v>
      </c>
      <c r="C508" s="2">
        <v>18</v>
      </c>
      <c r="D508">
        <v>926</v>
      </c>
      <c r="E508" t="s">
        <v>816</v>
      </c>
    </row>
    <row r="509" spans="1:7" x14ac:dyDescent="0.3">
      <c r="A509">
        <v>11345</v>
      </c>
      <c r="B509">
        <v>2014</v>
      </c>
      <c r="C509" s="2">
        <v>18</v>
      </c>
      <c r="D509">
        <v>1667</v>
      </c>
      <c r="E509" t="s">
        <v>816</v>
      </c>
    </row>
    <row r="510" spans="1:7" x14ac:dyDescent="0.3">
      <c r="A510">
        <v>11345</v>
      </c>
      <c r="B510">
        <v>2015</v>
      </c>
      <c r="C510" s="2">
        <v>17</v>
      </c>
      <c r="D510">
        <v>493</v>
      </c>
      <c r="E510" t="s">
        <v>816</v>
      </c>
    </row>
    <row r="511" spans="1:7" x14ac:dyDescent="0.3">
      <c r="A511">
        <v>11345</v>
      </c>
      <c r="B511">
        <v>2016</v>
      </c>
      <c r="C511" s="2">
        <v>16</v>
      </c>
      <c r="D511">
        <v>710</v>
      </c>
      <c r="E511" t="s">
        <v>816</v>
      </c>
      <c r="G511">
        <f>C511</f>
        <v>16</v>
      </c>
    </row>
    <row r="512" spans="1:7" x14ac:dyDescent="0.3">
      <c r="A512">
        <v>11346</v>
      </c>
      <c r="B512">
        <v>2014</v>
      </c>
      <c r="C512" s="2">
        <v>10</v>
      </c>
      <c r="D512">
        <v>322</v>
      </c>
      <c r="E512" t="s">
        <v>586</v>
      </c>
    </row>
    <row r="513" spans="1:7" x14ac:dyDescent="0.3">
      <c r="A513">
        <v>11346</v>
      </c>
      <c r="B513">
        <v>2015</v>
      </c>
      <c r="C513" s="2">
        <v>10</v>
      </c>
      <c r="D513">
        <v>156</v>
      </c>
      <c r="E513" t="s">
        <v>586</v>
      </c>
      <c r="G513">
        <f>C513</f>
        <v>10</v>
      </c>
    </row>
    <row r="514" spans="1:7" x14ac:dyDescent="0.3">
      <c r="A514">
        <v>11347</v>
      </c>
      <c r="B514">
        <v>2009</v>
      </c>
      <c r="C514" s="2">
        <v>15</v>
      </c>
      <c r="D514">
        <v>87</v>
      </c>
      <c r="E514" t="s">
        <v>599</v>
      </c>
    </row>
    <row r="515" spans="1:7" x14ac:dyDescent="0.3">
      <c r="A515">
        <v>11347</v>
      </c>
      <c r="B515">
        <v>2012</v>
      </c>
      <c r="C515" s="2">
        <v>18</v>
      </c>
      <c r="D515">
        <v>87</v>
      </c>
      <c r="E515" t="s">
        <v>599</v>
      </c>
    </row>
    <row r="516" spans="1:7" x14ac:dyDescent="0.3">
      <c r="A516">
        <v>11349</v>
      </c>
      <c r="B516">
        <v>2008</v>
      </c>
      <c r="C516" s="2">
        <v>6</v>
      </c>
      <c r="D516">
        <v>36</v>
      </c>
      <c r="E516" t="s">
        <v>261</v>
      </c>
    </row>
    <row r="517" spans="1:7" x14ac:dyDescent="0.3">
      <c r="A517">
        <v>11350</v>
      </c>
      <c r="B517">
        <v>2005</v>
      </c>
      <c r="C517" s="2">
        <v>11</v>
      </c>
      <c r="D517">
        <v>62</v>
      </c>
      <c r="E517" t="s">
        <v>164</v>
      </c>
    </row>
    <row r="518" spans="1:7" x14ac:dyDescent="0.3">
      <c r="A518">
        <v>11350</v>
      </c>
      <c r="B518">
        <v>2006</v>
      </c>
      <c r="C518" s="2">
        <v>11</v>
      </c>
      <c r="D518">
        <v>57</v>
      </c>
      <c r="E518" t="s">
        <v>164</v>
      </c>
      <c r="G518">
        <f>C518</f>
        <v>11</v>
      </c>
    </row>
    <row r="519" spans="1:7" x14ac:dyDescent="0.3">
      <c r="A519">
        <v>11350</v>
      </c>
      <c r="B519">
        <v>2016</v>
      </c>
      <c r="C519" s="2">
        <v>10</v>
      </c>
      <c r="D519">
        <v>39</v>
      </c>
      <c r="E519" t="s">
        <v>164</v>
      </c>
    </row>
    <row r="520" spans="1:7" x14ac:dyDescent="0.3">
      <c r="A520">
        <v>11475</v>
      </c>
      <c r="B520">
        <v>2000</v>
      </c>
      <c r="C520" s="2">
        <v>13</v>
      </c>
      <c r="D520">
        <v>43</v>
      </c>
      <c r="E520" t="s">
        <v>636</v>
      </c>
    </row>
    <row r="521" spans="1:7" x14ac:dyDescent="0.3">
      <c r="A521">
        <v>11475</v>
      </c>
      <c r="B521">
        <v>2001</v>
      </c>
      <c r="C521" s="2">
        <v>13</v>
      </c>
      <c r="D521">
        <v>62</v>
      </c>
      <c r="E521" t="s">
        <v>636</v>
      </c>
      <c r="G521">
        <f>C521</f>
        <v>13</v>
      </c>
    </row>
    <row r="522" spans="1:7" x14ac:dyDescent="0.3">
      <c r="A522">
        <v>11475</v>
      </c>
      <c r="B522">
        <v>2005</v>
      </c>
      <c r="C522" s="2">
        <v>14</v>
      </c>
      <c r="D522">
        <v>38</v>
      </c>
      <c r="E522" t="s">
        <v>636</v>
      </c>
    </row>
    <row r="523" spans="1:7" x14ac:dyDescent="0.3">
      <c r="A523">
        <v>11475</v>
      </c>
      <c r="B523">
        <v>2006</v>
      </c>
      <c r="C523" s="2">
        <v>14</v>
      </c>
      <c r="D523">
        <v>92</v>
      </c>
      <c r="E523" t="s">
        <v>636</v>
      </c>
    </row>
    <row r="524" spans="1:7" x14ac:dyDescent="0.3">
      <c r="A524">
        <v>11475</v>
      </c>
      <c r="B524">
        <v>2007</v>
      </c>
      <c r="C524" s="2">
        <v>14</v>
      </c>
      <c r="D524">
        <v>215</v>
      </c>
      <c r="E524" t="s">
        <v>636</v>
      </c>
      <c r="G524">
        <f>C524</f>
        <v>14</v>
      </c>
    </row>
    <row r="525" spans="1:7" x14ac:dyDescent="0.3">
      <c r="A525">
        <v>13042</v>
      </c>
      <c r="B525">
        <v>2012</v>
      </c>
      <c r="C525" s="2">
        <v>9</v>
      </c>
      <c r="D525">
        <v>25</v>
      </c>
      <c r="E525" t="s">
        <v>513</v>
      </c>
    </row>
    <row r="526" spans="1:7" x14ac:dyDescent="0.3">
      <c r="A526">
        <v>13042</v>
      </c>
      <c r="B526">
        <v>2013</v>
      </c>
      <c r="C526" s="2">
        <v>10</v>
      </c>
      <c r="D526">
        <v>42</v>
      </c>
      <c r="E526" t="s">
        <v>513</v>
      </c>
      <c r="G526">
        <f>C526</f>
        <v>10</v>
      </c>
    </row>
    <row r="527" spans="1:7" x14ac:dyDescent="0.3">
      <c r="A527">
        <v>13042</v>
      </c>
      <c r="B527">
        <v>2015</v>
      </c>
      <c r="C527" s="2">
        <v>11</v>
      </c>
      <c r="D527">
        <v>56</v>
      </c>
      <c r="E527" t="s">
        <v>513</v>
      </c>
    </row>
    <row r="528" spans="1:7" x14ac:dyDescent="0.3">
      <c r="A528">
        <v>13219</v>
      </c>
      <c r="B528">
        <v>2014</v>
      </c>
      <c r="C528" s="2">
        <v>6</v>
      </c>
      <c r="D528">
        <v>88</v>
      </c>
      <c r="E528" t="s">
        <v>918</v>
      </c>
    </row>
    <row r="529" spans="1:7" x14ac:dyDescent="0.3">
      <c r="A529">
        <v>13349</v>
      </c>
      <c r="B529">
        <v>2013</v>
      </c>
      <c r="C529" s="2">
        <v>14</v>
      </c>
      <c r="D529">
        <v>29</v>
      </c>
      <c r="E529" t="s">
        <v>636</v>
      </c>
    </row>
    <row r="530" spans="1:7" x14ac:dyDescent="0.3">
      <c r="A530">
        <v>13349</v>
      </c>
      <c r="B530">
        <v>2014</v>
      </c>
      <c r="C530" s="2">
        <v>13</v>
      </c>
      <c r="D530">
        <v>37</v>
      </c>
      <c r="E530" t="s">
        <v>636</v>
      </c>
    </row>
    <row r="531" spans="1:7" x14ac:dyDescent="0.3">
      <c r="A531">
        <v>13349</v>
      </c>
      <c r="B531">
        <v>2015</v>
      </c>
      <c r="C531" s="2">
        <v>13</v>
      </c>
      <c r="D531">
        <v>106</v>
      </c>
      <c r="E531" t="s">
        <v>636</v>
      </c>
      <c r="G531">
        <f>C531</f>
        <v>13</v>
      </c>
    </row>
    <row r="532" spans="1:7" x14ac:dyDescent="0.3">
      <c r="A532">
        <v>13604</v>
      </c>
      <c r="B532">
        <v>2013</v>
      </c>
      <c r="C532" s="2">
        <v>10</v>
      </c>
      <c r="D532">
        <v>544</v>
      </c>
      <c r="E532" t="s">
        <v>513</v>
      </c>
    </row>
    <row r="533" spans="1:7" x14ac:dyDescent="0.3">
      <c r="A533">
        <v>13611</v>
      </c>
      <c r="B533">
        <v>2015</v>
      </c>
      <c r="C533" s="2">
        <v>13</v>
      </c>
      <c r="D533">
        <v>41</v>
      </c>
      <c r="E533" t="s">
        <v>599</v>
      </c>
    </row>
    <row r="534" spans="1:7" x14ac:dyDescent="0.3">
      <c r="A534">
        <v>13638</v>
      </c>
      <c r="B534">
        <v>2015</v>
      </c>
      <c r="C534" s="2">
        <v>13</v>
      </c>
      <c r="D534">
        <v>283</v>
      </c>
      <c r="E534" t="s">
        <v>682</v>
      </c>
    </row>
    <row r="535" spans="1:7" x14ac:dyDescent="0.3">
      <c r="A535">
        <v>13638</v>
      </c>
      <c r="B535">
        <v>2016</v>
      </c>
      <c r="C535" s="2">
        <v>13</v>
      </c>
      <c r="D535">
        <v>189</v>
      </c>
      <c r="E535" t="s">
        <v>682</v>
      </c>
      <c r="G535">
        <f>C535</f>
        <v>13</v>
      </c>
    </row>
    <row r="536" spans="1:7" x14ac:dyDescent="0.3">
      <c r="A536">
        <v>13639</v>
      </c>
      <c r="B536">
        <v>2015</v>
      </c>
      <c r="C536" s="2">
        <v>17</v>
      </c>
      <c r="D536">
        <v>171</v>
      </c>
      <c r="E536" t="s">
        <v>671</v>
      </c>
    </row>
    <row r="537" spans="1:7" x14ac:dyDescent="0.3">
      <c r="A537">
        <v>13639</v>
      </c>
      <c r="B537">
        <v>2016</v>
      </c>
      <c r="C537" s="2">
        <v>17</v>
      </c>
      <c r="D537">
        <v>274</v>
      </c>
      <c r="E537" t="s">
        <v>671</v>
      </c>
      <c r="G537">
        <f>C537</f>
        <v>17</v>
      </c>
    </row>
    <row r="538" spans="1:7" x14ac:dyDescent="0.3">
      <c r="A538">
        <v>13640</v>
      </c>
      <c r="B538">
        <v>2015</v>
      </c>
      <c r="C538" s="2">
        <v>16</v>
      </c>
      <c r="D538">
        <v>272</v>
      </c>
      <c r="E538" t="s">
        <v>249</v>
      </c>
    </row>
    <row r="539" spans="1:7" x14ac:dyDescent="0.3">
      <c r="A539">
        <v>13641</v>
      </c>
      <c r="B539">
        <v>2015</v>
      </c>
      <c r="C539" s="2">
        <v>13</v>
      </c>
      <c r="D539">
        <v>1919</v>
      </c>
      <c r="E539" t="s">
        <v>682</v>
      </c>
    </row>
    <row r="540" spans="1:7" x14ac:dyDescent="0.3">
      <c r="A540">
        <v>13641</v>
      </c>
      <c r="B540">
        <v>2016</v>
      </c>
      <c r="C540" s="2">
        <v>13</v>
      </c>
      <c r="D540">
        <v>2213</v>
      </c>
      <c r="E540" t="s">
        <v>682</v>
      </c>
      <c r="G540">
        <f>C540</f>
        <v>13</v>
      </c>
    </row>
    <row r="541" spans="1:7" x14ac:dyDescent="0.3">
      <c r="A541">
        <v>13645</v>
      </c>
      <c r="B541">
        <v>2015</v>
      </c>
      <c r="C541" s="2">
        <v>16</v>
      </c>
      <c r="D541">
        <v>246</v>
      </c>
      <c r="E541" t="s">
        <v>942</v>
      </c>
    </row>
    <row r="542" spans="1:7" x14ac:dyDescent="0.3">
      <c r="A542">
        <v>13646</v>
      </c>
      <c r="B542">
        <v>2015</v>
      </c>
      <c r="C542" s="2">
        <v>14</v>
      </c>
      <c r="D542">
        <v>39</v>
      </c>
      <c r="E542" t="s">
        <v>773</v>
      </c>
    </row>
    <row r="543" spans="1:7" x14ac:dyDescent="0.3">
      <c r="A543">
        <v>13646</v>
      </c>
      <c r="B543">
        <v>2016</v>
      </c>
      <c r="C543" s="2">
        <v>14</v>
      </c>
      <c r="D543">
        <v>49</v>
      </c>
      <c r="E543" t="s">
        <v>773</v>
      </c>
      <c r="G543">
        <f>C543</f>
        <v>14</v>
      </c>
    </row>
    <row r="544" spans="1:7" x14ac:dyDescent="0.3">
      <c r="A544">
        <v>13648</v>
      </c>
      <c r="B544">
        <v>2015</v>
      </c>
      <c r="C544" s="2">
        <v>9</v>
      </c>
      <c r="D544">
        <v>750</v>
      </c>
      <c r="E544" t="s">
        <v>373</v>
      </c>
    </row>
    <row r="545" spans="1:9" x14ac:dyDescent="0.3">
      <c r="A545">
        <v>13648</v>
      </c>
      <c r="B545">
        <v>2016</v>
      </c>
      <c r="C545" s="2">
        <v>9</v>
      </c>
      <c r="D545">
        <v>268</v>
      </c>
      <c r="E545" t="s">
        <v>373</v>
      </c>
      <c r="G545">
        <f>C545</f>
        <v>9</v>
      </c>
    </row>
    <row r="546" spans="1:9" x14ac:dyDescent="0.3">
      <c r="A546">
        <v>13653</v>
      </c>
      <c r="B546">
        <v>2015</v>
      </c>
      <c r="C546" s="2">
        <v>7</v>
      </c>
      <c r="D546">
        <v>161</v>
      </c>
      <c r="E546" t="s">
        <v>120</v>
      </c>
    </row>
    <row r="547" spans="1:9" x14ac:dyDescent="0.3">
      <c r="A547">
        <v>13653</v>
      </c>
      <c r="B547">
        <v>2016</v>
      </c>
      <c r="C547" s="2">
        <v>6</v>
      </c>
      <c r="D547">
        <v>44</v>
      </c>
      <c r="E547" t="s">
        <v>120</v>
      </c>
      <c r="G547">
        <f>C547</f>
        <v>6</v>
      </c>
    </row>
    <row r="548" spans="1:9" x14ac:dyDescent="0.3">
      <c r="A548">
        <v>13694</v>
      </c>
      <c r="B548">
        <v>2015</v>
      </c>
      <c r="C548" s="2">
        <v>10</v>
      </c>
      <c r="D548">
        <v>118</v>
      </c>
      <c r="E548" t="s">
        <v>586</v>
      </c>
    </row>
    <row r="549" spans="1:9" x14ac:dyDescent="0.3">
      <c r="A549">
        <v>13721</v>
      </c>
      <c r="B549">
        <v>2015</v>
      </c>
      <c r="C549" s="2">
        <v>9</v>
      </c>
      <c r="D549">
        <v>26</v>
      </c>
      <c r="E549" t="s">
        <v>133</v>
      </c>
    </row>
    <row r="550" spans="1:9" s="1" customFormat="1" x14ac:dyDescent="0.3">
      <c r="A550" s="1">
        <v>13809</v>
      </c>
      <c r="B550" s="1">
        <v>2016</v>
      </c>
      <c r="C550" s="1">
        <v>10</v>
      </c>
      <c r="D550" s="1">
        <v>158</v>
      </c>
      <c r="E550" s="1" t="s">
        <v>513</v>
      </c>
      <c r="H550" s="4"/>
    </row>
    <row r="551" spans="1:9" s="1" customFormat="1" x14ac:dyDescent="0.3">
      <c r="A551" s="1">
        <v>13886</v>
      </c>
      <c r="B551" s="1">
        <v>2016</v>
      </c>
      <c r="C551" s="1">
        <v>10</v>
      </c>
      <c r="D551" s="1">
        <v>34</v>
      </c>
      <c r="E551" s="1" t="s">
        <v>513</v>
      </c>
      <c r="H551" s="4"/>
      <c r="I551" s="1" t="s">
        <v>968</v>
      </c>
    </row>
    <row r="552" spans="1:9" x14ac:dyDescent="0.3">
      <c r="A552">
        <v>13902</v>
      </c>
      <c r="B552">
        <v>2016</v>
      </c>
      <c r="C552" s="2">
        <v>12</v>
      </c>
      <c r="D552">
        <v>1190</v>
      </c>
      <c r="E552" t="s">
        <v>463</v>
      </c>
    </row>
    <row r="553" spans="1:9" x14ac:dyDescent="0.3">
      <c r="A553">
        <v>13902</v>
      </c>
      <c r="B553">
        <v>2015</v>
      </c>
      <c r="C553" s="2">
        <v>11</v>
      </c>
      <c r="D553">
        <v>26</v>
      </c>
      <c r="E553" t="s">
        <v>513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88D8-A378-4520-9FBF-3DED57C32B71}">
  <dimension ref="A1:G87"/>
  <sheetViews>
    <sheetView workbookViewId="0">
      <selection activeCell="F2" sqref="F2"/>
    </sheetView>
  </sheetViews>
  <sheetFormatPr defaultRowHeight="14.4" x14ac:dyDescent="0.3"/>
  <cols>
    <col min="5" max="5" width="12.5546875" customWidth="1"/>
  </cols>
  <sheetData>
    <row r="1" spans="1:7" x14ac:dyDescent="0.3">
      <c r="A1" t="s">
        <v>0</v>
      </c>
      <c r="B1" t="s">
        <v>2</v>
      </c>
      <c r="C1" t="s">
        <v>3</v>
      </c>
      <c r="D1" t="s">
        <v>27</v>
      </c>
      <c r="E1" t="s">
        <v>28</v>
      </c>
      <c r="F1" t="s">
        <v>964</v>
      </c>
      <c r="G1" t="s">
        <v>965</v>
      </c>
    </row>
    <row r="2" spans="1:7" x14ac:dyDescent="0.3">
      <c r="A2">
        <v>230</v>
      </c>
      <c r="B2">
        <v>2009</v>
      </c>
      <c r="C2">
        <v>94</v>
      </c>
      <c r="D2" t="s">
        <v>942</v>
      </c>
      <c r="E2">
        <v>13</v>
      </c>
    </row>
    <row r="3" spans="1:7" x14ac:dyDescent="0.3">
      <c r="A3">
        <v>230</v>
      </c>
      <c r="B3">
        <v>2010</v>
      </c>
      <c r="C3">
        <v>175</v>
      </c>
      <c r="D3" t="s">
        <v>942</v>
      </c>
      <c r="E3">
        <v>13</v>
      </c>
    </row>
    <row r="4" spans="1:7" x14ac:dyDescent="0.3">
      <c r="A4">
        <v>230</v>
      </c>
      <c r="B4">
        <v>2011</v>
      </c>
      <c r="C4">
        <v>1140</v>
      </c>
      <c r="D4" t="s">
        <v>942</v>
      </c>
      <c r="E4">
        <v>13</v>
      </c>
    </row>
    <row r="5" spans="1:7" x14ac:dyDescent="0.3">
      <c r="A5">
        <v>230</v>
      </c>
      <c r="B5">
        <v>2012</v>
      </c>
      <c r="C5">
        <v>2330</v>
      </c>
      <c r="D5" t="s">
        <v>942</v>
      </c>
      <c r="E5">
        <v>14</v>
      </c>
    </row>
    <row r="6" spans="1:7" x14ac:dyDescent="0.3">
      <c r="A6">
        <v>230</v>
      </c>
      <c r="B6">
        <v>2013</v>
      </c>
      <c r="C6">
        <v>582</v>
      </c>
      <c r="D6" t="s">
        <v>942</v>
      </c>
      <c r="E6">
        <v>15</v>
      </c>
    </row>
    <row r="7" spans="1:7" x14ac:dyDescent="0.3">
      <c r="A7">
        <v>230</v>
      </c>
      <c r="B7">
        <v>2014</v>
      </c>
      <c r="C7">
        <v>1660</v>
      </c>
      <c r="D7" t="s">
        <v>942</v>
      </c>
      <c r="E7">
        <v>16</v>
      </c>
    </row>
    <row r="8" spans="1:7" x14ac:dyDescent="0.3">
      <c r="A8">
        <v>230</v>
      </c>
      <c r="B8">
        <v>2016</v>
      </c>
      <c r="C8">
        <v>2536</v>
      </c>
      <c r="D8" t="s">
        <v>942</v>
      </c>
      <c r="E8">
        <v>16</v>
      </c>
    </row>
    <row r="9" spans="1:7" x14ac:dyDescent="0.3">
      <c r="A9">
        <v>259</v>
      </c>
      <c r="B9">
        <v>2004</v>
      </c>
      <c r="C9">
        <v>4094</v>
      </c>
      <c r="D9" t="s">
        <v>463</v>
      </c>
      <c r="E9">
        <v>13</v>
      </c>
    </row>
    <row r="10" spans="1:7" x14ac:dyDescent="0.3">
      <c r="A10">
        <v>259</v>
      </c>
      <c r="B10">
        <v>2005</v>
      </c>
      <c r="C10">
        <v>2608</v>
      </c>
      <c r="D10" t="s">
        <v>463</v>
      </c>
      <c r="E10">
        <v>15</v>
      </c>
    </row>
    <row r="11" spans="1:7" x14ac:dyDescent="0.3">
      <c r="A11">
        <v>259</v>
      </c>
      <c r="B11">
        <v>2006</v>
      </c>
      <c r="C11">
        <v>3934</v>
      </c>
      <c r="D11" t="s">
        <v>463</v>
      </c>
      <c r="E11">
        <v>14</v>
      </c>
    </row>
    <row r="12" spans="1:7" x14ac:dyDescent="0.3">
      <c r="A12">
        <v>259</v>
      </c>
      <c r="B12">
        <v>2007</v>
      </c>
      <c r="C12">
        <v>2212</v>
      </c>
      <c r="D12" t="s">
        <v>463</v>
      </c>
      <c r="E12">
        <v>14</v>
      </c>
    </row>
    <row r="13" spans="1:7" x14ac:dyDescent="0.3">
      <c r="A13">
        <v>259</v>
      </c>
      <c r="B13">
        <v>2008</v>
      </c>
      <c r="C13">
        <v>2112</v>
      </c>
      <c r="D13" t="s">
        <v>463</v>
      </c>
      <c r="E13">
        <v>14</v>
      </c>
    </row>
    <row r="14" spans="1:7" x14ac:dyDescent="0.3">
      <c r="A14">
        <v>259</v>
      </c>
      <c r="B14">
        <v>2009</v>
      </c>
      <c r="C14">
        <v>1036</v>
      </c>
      <c r="D14" t="s">
        <v>463</v>
      </c>
      <c r="E14">
        <v>14</v>
      </c>
    </row>
    <row r="15" spans="1:7" x14ac:dyDescent="0.3">
      <c r="A15">
        <v>259</v>
      </c>
      <c r="B15">
        <v>2010</v>
      </c>
      <c r="C15">
        <v>1015</v>
      </c>
      <c r="D15" t="s">
        <v>463</v>
      </c>
      <c r="E15">
        <v>13</v>
      </c>
    </row>
    <row r="16" spans="1:7" x14ac:dyDescent="0.3">
      <c r="A16">
        <v>259</v>
      </c>
      <c r="B16">
        <v>2011</v>
      </c>
      <c r="C16">
        <v>864</v>
      </c>
      <c r="D16" t="s">
        <v>463</v>
      </c>
      <c r="E16">
        <v>14</v>
      </c>
    </row>
    <row r="17" spans="1:5" x14ac:dyDescent="0.3">
      <c r="A17">
        <v>259</v>
      </c>
      <c r="B17">
        <v>2015</v>
      </c>
      <c r="C17">
        <v>11557</v>
      </c>
      <c r="D17" t="s">
        <v>463</v>
      </c>
      <c r="E17">
        <v>12</v>
      </c>
    </row>
    <row r="18" spans="1:5" x14ac:dyDescent="0.3">
      <c r="A18">
        <v>259</v>
      </c>
      <c r="B18">
        <v>2016</v>
      </c>
      <c r="C18">
        <v>11508</v>
      </c>
      <c r="D18" t="s">
        <v>463</v>
      </c>
      <c r="E18">
        <v>12</v>
      </c>
    </row>
    <row r="19" spans="1:5" x14ac:dyDescent="0.3">
      <c r="A19">
        <v>259</v>
      </c>
      <c r="B19">
        <v>2014</v>
      </c>
      <c r="C19">
        <v>13443</v>
      </c>
      <c r="D19" t="s">
        <v>513</v>
      </c>
      <c r="E19">
        <v>12</v>
      </c>
    </row>
    <row r="20" spans="1:5" x14ac:dyDescent="0.3">
      <c r="A20">
        <v>333</v>
      </c>
      <c r="B20">
        <v>2001</v>
      </c>
      <c r="C20">
        <v>2328</v>
      </c>
      <c r="D20" t="s">
        <v>36</v>
      </c>
      <c r="E20">
        <v>18</v>
      </c>
    </row>
    <row r="21" spans="1:5" x14ac:dyDescent="0.3">
      <c r="A21">
        <v>333</v>
      </c>
      <c r="B21">
        <v>2003</v>
      </c>
      <c r="C21">
        <v>660</v>
      </c>
      <c r="D21" t="s">
        <v>36</v>
      </c>
      <c r="E21">
        <v>16</v>
      </c>
    </row>
    <row r="22" spans="1:5" x14ac:dyDescent="0.3">
      <c r="A22">
        <v>333</v>
      </c>
      <c r="B22">
        <v>2004</v>
      </c>
      <c r="C22">
        <v>711</v>
      </c>
      <c r="D22" t="s">
        <v>36</v>
      </c>
      <c r="E22">
        <v>16</v>
      </c>
    </row>
    <row r="23" spans="1:5" x14ac:dyDescent="0.3">
      <c r="A23">
        <v>333</v>
      </c>
      <c r="B23">
        <v>2005</v>
      </c>
      <c r="C23">
        <v>1628</v>
      </c>
      <c r="D23" t="s">
        <v>36</v>
      </c>
      <c r="E23">
        <v>16</v>
      </c>
    </row>
    <row r="24" spans="1:5" x14ac:dyDescent="0.3">
      <c r="A24">
        <v>333</v>
      </c>
      <c r="B24">
        <v>2006</v>
      </c>
      <c r="C24">
        <v>4734</v>
      </c>
      <c r="D24" t="s">
        <v>36</v>
      </c>
      <c r="E24">
        <v>15</v>
      </c>
    </row>
    <row r="25" spans="1:5" x14ac:dyDescent="0.3">
      <c r="A25">
        <v>333</v>
      </c>
      <c r="B25">
        <v>2007</v>
      </c>
      <c r="C25">
        <v>6843</v>
      </c>
      <c r="D25" t="s">
        <v>36</v>
      </c>
      <c r="E25">
        <v>16</v>
      </c>
    </row>
    <row r="26" spans="1:5" x14ac:dyDescent="0.3">
      <c r="A26">
        <v>333</v>
      </c>
      <c r="B26">
        <v>2008</v>
      </c>
      <c r="C26">
        <v>5655</v>
      </c>
      <c r="D26" t="s">
        <v>36</v>
      </c>
      <c r="E26">
        <v>16</v>
      </c>
    </row>
    <row r="27" spans="1:5" x14ac:dyDescent="0.3">
      <c r="A27">
        <v>333</v>
      </c>
      <c r="B27">
        <v>2009</v>
      </c>
      <c r="C27">
        <v>6381</v>
      </c>
      <c r="D27" t="s">
        <v>36</v>
      </c>
      <c r="E27">
        <v>16</v>
      </c>
    </row>
    <row r="28" spans="1:5" x14ac:dyDescent="0.3">
      <c r="A28">
        <v>333</v>
      </c>
      <c r="B28">
        <v>2010</v>
      </c>
      <c r="C28">
        <v>7029</v>
      </c>
      <c r="D28" t="s">
        <v>36</v>
      </c>
      <c r="E28">
        <v>16</v>
      </c>
    </row>
    <row r="29" spans="1:5" x14ac:dyDescent="0.3">
      <c r="A29">
        <v>333</v>
      </c>
      <c r="B29">
        <v>2011</v>
      </c>
      <c r="C29">
        <v>7425</v>
      </c>
      <c r="D29" t="s">
        <v>36</v>
      </c>
      <c r="E29">
        <v>16</v>
      </c>
    </row>
    <row r="30" spans="1:5" x14ac:dyDescent="0.3">
      <c r="A30">
        <v>333</v>
      </c>
      <c r="B30">
        <v>2012</v>
      </c>
      <c r="C30">
        <v>7728</v>
      </c>
      <c r="D30" t="s">
        <v>36</v>
      </c>
      <c r="E30">
        <v>16</v>
      </c>
    </row>
    <row r="31" spans="1:5" x14ac:dyDescent="0.3">
      <c r="A31">
        <v>333</v>
      </c>
      <c r="B31">
        <v>2013</v>
      </c>
      <c r="C31">
        <v>8048</v>
      </c>
      <c r="D31" t="s">
        <v>36</v>
      </c>
      <c r="E31">
        <v>15</v>
      </c>
    </row>
    <row r="32" spans="1:5" x14ac:dyDescent="0.3">
      <c r="A32">
        <v>333</v>
      </c>
      <c r="B32">
        <v>2014</v>
      </c>
      <c r="C32">
        <v>12346</v>
      </c>
      <c r="D32" t="s">
        <v>36</v>
      </c>
      <c r="E32">
        <v>15</v>
      </c>
    </row>
    <row r="33" spans="1:5" x14ac:dyDescent="0.3">
      <c r="A33">
        <v>333</v>
      </c>
      <c r="B33">
        <v>2015</v>
      </c>
      <c r="C33">
        <v>16581</v>
      </c>
      <c r="D33" t="s">
        <v>36</v>
      </c>
      <c r="E33">
        <v>15</v>
      </c>
    </row>
    <row r="34" spans="1:5" x14ac:dyDescent="0.3">
      <c r="A34">
        <v>333</v>
      </c>
      <c r="B34">
        <v>2016</v>
      </c>
      <c r="C34">
        <v>15777</v>
      </c>
      <c r="D34" t="s">
        <v>36</v>
      </c>
      <c r="E34">
        <v>15</v>
      </c>
    </row>
    <row r="35" spans="1:5" x14ac:dyDescent="0.3">
      <c r="A35">
        <v>337</v>
      </c>
      <c r="B35">
        <v>2007</v>
      </c>
      <c r="C35">
        <v>1550</v>
      </c>
      <c r="D35" t="s">
        <v>773</v>
      </c>
      <c r="E35">
        <v>19</v>
      </c>
    </row>
    <row r="36" spans="1:5" x14ac:dyDescent="0.3">
      <c r="A36">
        <v>337</v>
      </c>
      <c r="B36">
        <v>2008</v>
      </c>
      <c r="C36">
        <v>1499</v>
      </c>
      <c r="D36" t="s">
        <v>773</v>
      </c>
      <c r="E36">
        <v>19</v>
      </c>
    </row>
    <row r="37" spans="1:5" x14ac:dyDescent="0.3">
      <c r="A37">
        <v>337</v>
      </c>
      <c r="B37">
        <v>2009</v>
      </c>
      <c r="C37">
        <v>1471</v>
      </c>
      <c r="D37" t="s">
        <v>773</v>
      </c>
      <c r="E37">
        <v>19</v>
      </c>
    </row>
    <row r="38" spans="1:5" x14ac:dyDescent="0.3">
      <c r="A38">
        <v>337</v>
      </c>
      <c r="B38">
        <v>2010</v>
      </c>
      <c r="C38">
        <v>2151</v>
      </c>
      <c r="D38" t="s">
        <v>773</v>
      </c>
      <c r="E38">
        <v>18</v>
      </c>
    </row>
    <row r="39" spans="1:5" x14ac:dyDescent="0.3">
      <c r="A39">
        <v>337</v>
      </c>
      <c r="B39">
        <v>2011</v>
      </c>
      <c r="C39">
        <v>1938</v>
      </c>
      <c r="D39" t="s">
        <v>773</v>
      </c>
      <c r="E39">
        <v>18</v>
      </c>
    </row>
    <row r="40" spans="1:5" x14ac:dyDescent="0.3">
      <c r="A40">
        <v>337</v>
      </c>
      <c r="B40">
        <v>2012</v>
      </c>
      <c r="C40">
        <v>2622</v>
      </c>
      <c r="D40" t="s">
        <v>773</v>
      </c>
      <c r="E40">
        <v>14</v>
      </c>
    </row>
    <row r="41" spans="1:5" x14ac:dyDescent="0.3">
      <c r="A41">
        <v>337</v>
      </c>
      <c r="B41">
        <v>2013</v>
      </c>
      <c r="C41">
        <v>926</v>
      </c>
      <c r="D41" t="s">
        <v>773</v>
      </c>
      <c r="E41">
        <v>14</v>
      </c>
    </row>
    <row r="42" spans="1:5" x14ac:dyDescent="0.3">
      <c r="A42">
        <v>337</v>
      </c>
      <c r="B42">
        <v>2014</v>
      </c>
      <c r="C42">
        <v>1141</v>
      </c>
      <c r="D42" t="s">
        <v>773</v>
      </c>
      <c r="E42">
        <v>14</v>
      </c>
    </row>
    <row r="43" spans="1:5" x14ac:dyDescent="0.3">
      <c r="A43">
        <v>337</v>
      </c>
      <c r="B43">
        <v>2015</v>
      </c>
      <c r="C43">
        <v>1178</v>
      </c>
      <c r="D43" t="s">
        <v>773</v>
      </c>
      <c r="E43">
        <v>14</v>
      </c>
    </row>
    <row r="44" spans="1:5" x14ac:dyDescent="0.3">
      <c r="A44">
        <v>337</v>
      </c>
      <c r="B44">
        <v>2016</v>
      </c>
      <c r="C44">
        <v>1925</v>
      </c>
      <c r="D44" t="s">
        <v>773</v>
      </c>
      <c r="E44">
        <v>14</v>
      </c>
    </row>
    <row r="45" spans="1:5" x14ac:dyDescent="0.3">
      <c r="A45">
        <v>372</v>
      </c>
      <c r="B45">
        <v>2015</v>
      </c>
      <c r="C45">
        <v>54</v>
      </c>
      <c r="D45" t="s">
        <v>599</v>
      </c>
      <c r="E45">
        <v>13</v>
      </c>
    </row>
    <row r="46" spans="1:5" x14ac:dyDescent="0.3">
      <c r="A46">
        <v>382</v>
      </c>
      <c r="B46">
        <v>2000</v>
      </c>
      <c r="C46">
        <v>382</v>
      </c>
      <c r="D46" t="s">
        <v>752</v>
      </c>
      <c r="E46">
        <v>19</v>
      </c>
    </row>
    <row r="47" spans="1:5" x14ac:dyDescent="0.3">
      <c r="A47">
        <v>404</v>
      </c>
      <c r="B47">
        <v>2011</v>
      </c>
      <c r="C47">
        <v>2598</v>
      </c>
      <c r="D47" t="s">
        <v>36</v>
      </c>
      <c r="E47">
        <v>16</v>
      </c>
    </row>
    <row r="48" spans="1:5" x14ac:dyDescent="0.3">
      <c r="A48">
        <v>404</v>
      </c>
      <c r="B48">
        <v>2015</v>
      </c>
      <c r="C48">
        <v>1954</v>
      </c>
      <c r="D48" t="s">
        <v>36</v>
      </c>
      <c r="E48">
        <v>15</v>
      </c>
    </row>
    <row r="49" spans="1:5" x14ac:dyDescent="0.3">
      <c r="A49">
        <v>404</v>
      </c>
      <c r="B49">
        <v>2007</v>
      </c>
      <c r="C49">
        <v>585</v>
      </c>
      <c r="D49" t="s">
        <v>106</v>
      </c>
      <c r="E49">
        <v>12</v>
      </c>
    </row>
    <row r="50" spans="1:5" x14ac:dyDescent="0.3">
      <c r="A50">
        <v>404</v>
      </c>
      <c r="B50">
        <v>2008</v>
      </c>
      <c r="C50">
        <v>2998</v>
      </c>
      <c r="D50" t="s">
        <v>106</v>
      </c>
      <c r="E50">
        <v>12</v>
      </c>
    </row>
    <row r="51" spans="1:5" x14ac:dyDescent="0.3">
      <c r="A51">
        <v>404</v>
      </c>
      <c r="B51">
        <v>2009</v>
      </c>
      <c r="C51">
        <v>6303</v>
      </c>
      <c r="D51" t="s">
        <v>106</v>
      </c>
      <c r="E51">
        <v>12</v>
      </c>
    </row>
    <row r="52" spans="1:5" x14ac:dyDescent="0.3">
      <c r="A52">
        <v>404</v>
      </c>
      <c r="B52">
        <v>2010</v>
      </c>
      <c r="C52">
        <v>5574</v>
      </c>
      <c r="D52" t="s">
        <v>106</v>
      </c>
      <c r="E52">
        <v>11</v>
      </c>
    </row>
    <row r="53" spans="1:5" x14ac:dyDescent="0.3">
      <c r="A53">
        <v>404</v>
      </c>
      <c r="B53">
        <v>2012</v>
      </c>
      <c r="C53">
        <v>2673</v>
      </c>
      <c r="D53" t="s">
        <v>106</v>
      </c>
      <c r="E53">
        <v>11</v>
      </c>
    </row>
    <row r="54" spans="1:5" x14ac:dyDescent="0.3">
      <c r="A54">
        <v>404</v>
      </c>
      <c r="B54">
        <v>2013</v>
      </c>
      <c r="C54">
        <v>1729</v>
      </c>
      <c r="D54" t="s">
        <v>106</v>
      </c>
      <c r="E54">
        <v>11</v>
      </c>
    </row>
    <row r="55" spans="1:5" x14ac:dyDescent="0.3">
      <c r="A55">
        <v>404</v>
      </c>
      <c r="B55">
        <v>2014</v>
      </c>
      <c r="C55">
        <v>2947</v>
      </c>
      <c r="D55" t="s">
        <v>106</v>
      </c>
      <c r="E55">
        <v>11</v>
      </c>
    </row>
    <row r="56" spans="1:5" x14ac:dyDescent="0.3">
      <c r="A56">
        <v>404</v>
      </c>
      <c r="B56">
        <v>2016</v>
      </c>
      <c r="C56">
        <v>545</v>
      </c>
      <c r="D56" t="s">
        <v>106</v>
      </c>
      <c r="E56">
        <v>11</v>
      </c>
    </row>
    <row r="57" spans="1:5" x14ac:dyDescent="0.3">
      <c r="A57">
        <v>412</v>
      </c>
      <c r="B57">
        <v>1999</v>
      </c>
      <c r="C57">
        <v>1404</v>
      </c>
      <c r="D57" t="s">
        <v>131</v>
      </c>
      <c r="E57">
        <v>6</v>
      </c>
    </row>
    <row r="58" spans="1:5" x14ac:dyDescent="0.3">
      <c r="A58">
        <v>416</v>
      </c>
      <c r="B58">
        <v>2006</v>
      </c>
      <c r="C58">
        <v>45</v>
      </c>
      <c r="D58" t="s">
        <v>224</v>
      </c>
      <c r="E58">
        <v>15</v>
      </c>
    </row>
    <row r="59" spans="1:5" x14ac:dyDescent="0.3">
      <c r="A59">
        <v>418</v>
      </c>
      <c r="B59">
        <v>2001</v>
      </c>
      <c r="C59">
        <v>1583</v>
      </c>
      <c r="D59" t="s">
        <v>36</v>
      </c>
      <c r="E59">
        <v>18</v>
      </c>
    </row>
    <row r="60" spans="1:5" x14ac:dyDescent="0.3">
      <c r="A60">
        <v>418</v>
      </c>
      <c r="B60">
        <v>2002</v>
      </c>
      <c r="C60">
        <v>878</v>
      </c>
      <c r="D60" t="s">
        <v>36</v>
      </c>
      <c r="E60">
        <v>16</v>
      </c>
    </row>
    <row r="61" spans="1:5" x14ac:dyDescent="0.3">
      <c r="A61">
        <v>418</v>
      </c>
      <c r="B61">
        <v>2003</v>
      </c>
      <c r="C61">
        <v>54</v>
      </c>
      <c r="D61" t="s">
        <v>36</v>
      </c>
      <c r="E61">
        <v>16</v>
      </c>
    </row>
    <row r="62" spans="1:5" x14ac:dyDescent="0.3">
      <c r="A62">
        <v>418</v>
      </c>
      <c r="B62">
        <v>2004</v>
      </c>
      <c r="C62">
        <v>378</v>
      </c>
      <c r="D62" t="s">
        <v>36</v>
      </c>
      <c r="E62">
        <v>16</v>
      </c>
    </row>
    <row r="63" spans="1:5" x14ac:dyDescent="0.3">
      <c r="A63">
        <v>418</v>
      </c>
      <c r="B63">
        <v>2005</v>
      </c>
      <c r="C63">
        <v>108</v>
      </c>
      <c r="D63" t="s">
        <v>36</v>
      </c>
      <c r="E63">
        <v>16</v>
      </c>
    </row>
    <row r="64" spans="1:5" x14ac:dyDescent="0.3">
      <c r="A64">
        <v>418</v>
      </c>
      <c r="B64">
        <v>2006</v>
      </c>
      <c r="C64">
        <v>246</v>
      </c>
      <c r="D64" t="s">
        <v>36</v>
      </c>
      <c r="E64">
        <v>15</v>
      </c>
    </row>
    <row r="65" spans="1:5" x14ac:dyDescent="0.3">
      <c r="A65">
        <v>418</v>
      </c>
      <c r="B65">
        <v>2008</v>
      </c>
      <c r="C65">
        <v>290</v>
      </c>
      <c r="D65" t="s">
        <v>36</v>
      </c>
      <c r="E65">
        <v>16</v>
      </c>
    </row>
    <row r="66" spans="1:5" x14ac:dyDescent="0.3">
      <c r="A66">
        <v>418</v>
      </c>
      <c r="B66">
        <v>2010</v>
      </c>
      <c r="C66">
        <v>313</v>
      </c>
      <c r="D66" t="s">
        <v>36</v>
      </c>
      <c r="E66">
        <v>16</v>
      </c>
    </row>
    <row r="67" spans="1:5" x14ac:dyDescent="0.3">
      <c r="A67">
        <v>418</v>
      </c>
      <c r="B67">
        <v>2014</v>
      </c>
      <c r="C67">
        <v>103</v>
      </c>
      <c r="D67" t="s">
        <v>36</v>
      </c>
      <c r="E67">
        <v>15</v>
      </c>
    </row>
    <row r="68" spans="1:5" x14ac:dyDescent="0.3">
      <c r="A68">
        <v>418</v>
      </c>
      <c r="B68">
        <v>2015</v>
      </c>
      <c r="C68">
        <v>65</v>
      </c>
      <c r="D68" t="s">
        <v>36</v>
      </c>
      <c r="E68">
        <v>15</v>
      </c>
    </row>
    <row r="69" spans="1:5" x14ac:dyDescent="0.3">
      <c r="A69">
        <v>418</v>
      </c>
      <c r="B69">
        <v>2016</v>
      </c>
      <c r="C69">
        <v>117</v>
      </c>
      <c r="D69" t="s">
        <v>36</v>
      </c>
      <c r="E69">
        <v>15</v>
      </c>
    </row>
    <row r="70" spans="1:5" x14ac:dyDescent="0.3">
      <c r="A70">
        <v>418</v>
      </c>
      <c r="B70">
        <v>2007</v>
      </c>
      <c r="C70">
        <v>174</v>
      </c>
      <c r="D70" t="s">
        <v>773</v>
      </c>
      <c r="E70">
        <v>19</v>
      </c>
    </row>
    <row r="71" spans="1:5" x14ac:dyDescent="0.3">
      <c r="A71">
        <v>418</v>
      </c>
      <c r="B71">
        <v>2009</v>
      </c>
      <c r="C71">
        <v>450</v>
      </c>
      <c r="D71" t="s">
        <v>773</v>
      </c>
      <c r="E71">
        <v>19</v>
      </c>
    </row>
    <row r="72" spans="1:5" x14ac:dyDescent="0.3">
      <c r="A72">
        <v>418</v>
      </c>
      <c r="B72">
        <v>2011</v>
      </c>
      <c r="C72">
        <v>203</v>
      </c>
      <c r="D72" t="s">
        <v>773</v>
      </c>
      <c r="E72">
        <v>18</v>
      </c>
    </row>
    <row r="73" spans="1:5" x14ac:dyDescent="0.3">
      <c r="A73">
        <v>418</v>
      </c>
      <c r="B73">
        <v>2012</v>
      </c>
      <c r="C73">
        <v>225</v>
      </c>
      <c r="D73" t="s">
        <v>773</v>
      </c>
      <c r="E73">
        <v>14</v>
      </c>
    </row>
    <row r="74" spans="1:5" x14ac:dyDescent="0.3">
      <c r="A74">
        <v>418</v>
      </c>
      <c r="B74">
        <v>2013</v>
      </c>
      <c r="C74">
        <v>38</v>
      </c>
      <c r="D74" t="s">
        <v>773</v>
      </c>
      <c r="E74">
        <v>14</v>
      </c>
    </row>
    <row r="75" spans="1:5" x14ac:dyDescent="0.3">
      <c r="A75">
        <v>442</v>
      </c>
      <c r="B75">
        <v>2010</v>
      </c>
      <c r="C75">
        <v>29</v>
      </c>
      <c r="D75" t="s">
        <v>599</v>
      </c>
      <c r="E75">
        <v>14</v>
      </c>
    </row>
    <row r="76" spans="1:5" x14ac:dyDescent="0.3">
      <c r="A76">
        <v>11346</v>
      </c>
      <c r="B76">
        <v>2011</v>
      </c>
      <c r="C76">
        <v>1930</v>
      </c>
      <c r="D76" t="s">
        <v>586</v>
      </c>
      <c r="E76">
        <v>11</v>
      </c>
    </row>
    <row r="77" spans="1:5" x14ac:dyDescent="0.3">
      <c r="A77">
        <v>11347</v>
      </c>
      <c r="B77">
        <v>2013</v>
      </c>
      <c r="C77">
        <v>839</v>
      </c>
      <c r="D77" t="s">
        <v>599</v>
      </c>
      <c r="E77">
        <v>14</v>
      </c>
    </row>
    <row r="78" spans="1:5" x14ac:dyDescent="0.3">
      <c r="A78">
        <v>11347</v>
      </c>
      <c r="B78">
        <v>2014</v>
      </c>
      <c r="C78">
        <v>95</v>
      </c>
      <c r="D78" t="s">
        <v>599</v>
      </c>
      <c r="E78">
        <v>14</v>
      </c>
    </row>
    <row r="79" spans="1:5" x14ac:dyDescent="0.3">
      <c r="A79">
        <v>11347</v>
      </c>
      <c r="B79">
        <v>2015</v>
      </c>
      <c r="C79">
        <v>34</v>
      </c>
      <c r="D79" t="s">
        <v>599</v>
      </c>
      <c r="E79">
        <v>13</v>
      </c>
    </row>
    <row r="80" spans="1:5" x14ac:dyDescent="0.3">
      <c r="A80">
        <v>11347</v>
      </c>
      <c r="B80">
        <v>2016</v>
      </c>
      <c r="C80">
        <v>96</v>
      </c>
      <c r="D80" t="s">
        <v>599</v>
      </c>
      <c r="E80">
        <v>13</v>
      </c>
    </row>
    <row r="81" spans="1:5" x14ac:dyDescent="0.3">
      <c r="A81">
        <v>13604</v>
      </c>
      <c r="B81">
        <v>2014</v>
      </c>
      <c r="C81">
        <v>1619</v>
      </c>
      <c r="D81" t="s">
        <v>513</v>
      </c>
      <c r="E81">
        <v>12</v>
      </c>
    </row>
    <row r="82" spans="1:5" x14ac:dyDescent="0.3">
      <c r="A82">
        <v>13604</v>
      </c>
      <c r="B82">
        <v>2015</v>
      </c>
      <c r="C82">
        <v>11161</v>
      </c>
      <c r="D82" t="s">
        <v>513</v>
      </c>
      <c r="E82">
        <v>11</v>
      </c>
    </row>
    <row r="83" spans="1:5" x14ac:dyDescent="0.3">
      <c r="A83">
        <v>13604</v>
      </c>
      <c r="B83">
        <v>2016</v>
      </c>
      <c r="C83">
        <v>13205</v>
      </c>
      <c r="D83" t="s">
        <v>513</v>
      </c>
      <c r="E83">
        <v>10</v>
      </c>
    </row>
    <row r="84" spans="1:5" x14ac:dyDescent="0.3">
      <c r="A84">
        <v>13637</v>
      </c>
      <c r="B84">
        <v>2015</v>
      </c>
      <c r="C84">
        <v>674</v>
      </c>
      <c r="D84" t="s">
        <v>36</v>
      </c>
      <c r="E84">
        <v>15</v>
      </c>
    </row>
    <row r="85" spans="1:5" x14ac:dyDescent="0.3">
      <c r="A85">
        <v>13637</v>
      </c>
      <c r="B85">
        <v>2016</v>
      </c>
      <c r="C85">
        <v>2141</v>
      </c>
      <c r="D85" t="s">
        <v>36</v>
      </c>
      <c r="E85">
        <v>15</v>
      </c>
    </row>
    <row r="86" spans="1:5" x14ac:dyDescent="0.3">
      <c r="A86">
        <v>13694</v>
      </c>
      <c r="B86">
        <v>2016</v>
      </c>
      <c r="C86">
        <v>1678</v>
      </c>
      <c r="D86" t="s">
        <v>586</v>
      </c>
      <c r="E86">
        <v>10</v>
      </c>
    </row>
    <row r="87" spans="1:5" x14ac:dyDescent="0.3">
      <c r="A87">
        <v>13936</v>
      </c>
      <c r="B87">
        <v>2016</v>
      </c>
      <c r="C87">
        <v>68</v>
      </c>
      <c r="D87" t="s">
        <v>106</v>
      </c>
      <c r="E87">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New Wars</vt:lpstr>
      <vt:lpstr>FIrst</vt:lpstr>
      <vt:lpstr>Last year</vt:lpstr>
      <vt:lpstr>Protection wars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dc:creator>
  <cp:lastModifiedBy>Timo</cp:lastModifiedBy>
  <dcterms:created xsi:type="dcterms:W3CDTF">2018-09-05T13:34:22Z</dcterms:created>
  <dcterms:modified xsi:type="dcterms:W3CDTF">2018-09-14T12:02:19Z</dcterms:modified>
</cp:coreProperties>
</file>