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01"/>
  <workbookPr/>
  <mc:AlternateContent xmlns:mc="http://schemas.openxmlformats.org/markup-compatibility/2006">
    <mc:Choice Requires="x15">
      <x15ac:absPath xmlns:x15ac="http://schemas.microsoft.com/office/spreadsheetml/2010/11/ac" url="C:\Users\mmedi\Dropbox\Titania nanoparticles\photocatalytic test data\"/>
    </mc:Choice>
  </mc:AlternateContent>
  <xr:revisionPtr revIDLastSave="0" documentId="13_ncr:1_{250761C6-4975-487A-B414-823511CC5C99}" xr6:coauthVersionLast="43" xr6:coauthVersionMax="43" xr10:uidLastSave="{00000000-0000-0000-0000-000000000000}"/>
  <bookViews>
    <workbookView xWindow="-120" yWindow="-120" windowWidth="20730" windowHeight="11160" xr2:uid="{00000000-000D-0000-FFFF-FFFF00000000}"/>
  </bookViews>
  <sheets>
    <sheet name="UV" sheetId="1" r:id="rId1"/>
    <sheet name="Visible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" i="2" l="1"/>
  <c r="K4" i="2"/>
  <c r="K5" i="2"/>
  <c r="K6" i="2"/>
  <c r="K7" i="2"/>
  <c r="K8" i="2"/>
  <c r="K9" i="2"/>
  <c r="K10" i="2"/>
  <c r="K11" i="2"/>
  <c r="K12" i="2"/>
  <c r="K2" i="2"/>
  <c r="K35" i="1" l="1"/>
  <c r="K36" i="1"/>
  <c r="K37" i="1"/>
  <c r="K38" i="1"/>
  <c r="K39" i="1"/>
  <c r="K40" i="1"/>
  <c r="K41" i="1"/>
  <c r="K42" i="1"/>
  <c r="K43" i="1"/>
  <c r="K44" i="1"/>
  <c r="K34" i="1"/>
  <c r="K20" i="1"/>
  <c r="K21" i="1"/>
  <c r="K22" i="1"/>
  <c r="K23" i="1"/>
  <c r="K24" i="1"/>
  <c r="K25" i="1"/>
  <c r="K26" i="1"/>
  <c r="K28" i="1"/>
  <c r="K29" i="1"/>
  <c r="K19" i="1"/>
</calcChain>
</file>

<file path=xl/sharedStrings.xml><?xml version="1.0" encoding="utf-8"?>
<sst xmlns="http://schemas.openxmlformats.org/spreadsheetml/2006/main" count="266" uniqueCount="191">
  <si>
    <r>
      <t xml:space="preserve">TiO2 (400oC) : </t>
    </r>
    <r>
      <rPr>
        <sz val="11"/>
        <color theme="1"/>
        <rFont val="Calibri"/>
        <family val="2"/>
        <scheme val="minor"/>
      </rPr>
      <t>TiO2-16</t>
    </r>
  </si>
  <si>
    <t xml:space="preserve">Luz Ti 16 </t>
  </si>
  <si>
    <t xml:space="preserve">Time </t>
  </si>
  <si>
    <t xml:space="preserve">Area </t>
  </si>
  <si>
    <t xml:space="preserve">Height </t>
  </si>
  <si>
    <t xml:space="preserve">N Area </t>
  </si>
  <si>
    <t xml:space="preserve">N height </t>
  </si>
  <si>
    <t>Luz Q</t>
  </si>
  <si>
    <t>Q0</t>
  </si>
  <si>
    <t>Q1</t>
  </si>
  <si>
    <t>Q2</t>
  </si>
  <si>
    <t>Q3</t>
  </si>
  <si>
    <t>Q4</t>
  </si>
  <si>
    <t>Q5</t>
  </si>
  <si>
    <t>Q6</t>
  </si>
  <si>
    <t>Q7</t>
  </si>
  <si>
    <t>Q8</t>
  </si>
  <si>
    <t>Q9</t>
  </si>
  <si>
    <t>Q10</t>
  </si>
  <si>
    <t>N-TiO2 (DRY): Ti-33-Nit (Dry)</t>
  </si>
  <si>
    <t>Luz S</t>
  </si>
  <si>
    <t>S0</t>
  </si>
  <si>
    <t xml:space="preserve">S1 </t>
  </si>
  <si>
    <t>S2</t>
  </si>
  <si>
    <t>S3</t>
  </si>
  <si>
    <t>S4</t>
  </si>
  <si>
    <t>S5</t>
  </si>
  <si>
    <t>S6</t>
  </si>
  <si>
    <t>S7</t>
  </si>
  <si>
    <t>S8</t>
  </si>
  <si>
    <t>S9</t>
  </si>
  <si>
    <t>S10</t>
  </si>
  <si>
    <t>N-TiO2 (300oC):  Ti-33_Nit-300oC</t>
  </si>
  <si>
    <t>N-TiO2 (400oC): Ti-33-Nit-400oC</t>
  </si>
  <si>
    <t>Luz P</t>
  </si>
  <si>
    <t>P0</t>
  </si>
  <si>
    <t>P1</t>
  </si>
  <si>
    <t>P2</t>
  </si>
  <si>
    <t>P3</t>
  </si>
  <si>
    <t>P4</t>
  </si>
  <si>
    <t>P5</t>
  </si>
  <si>
    <t>P6</t>
  </si>
  <si>
    <t>P7</t>
  </si>
  <si>
    <t>P8</t>
  </si>
  <si>
    <t>P9</t>
  </si>
  <si>
    <t>P10</t>
  </si>
  <si>
    <t xml:space="preserve">Photolysis </t>
  </si>
  <si>
    <t>Luz Z</t>
  </si>
  <si>
    <t>Area</t>
  </si>
  <si>
    <t xml:space="preserve">N Height </t>
  </si>
  <si>
    <t>Luz Y</t>
  </si>
  <si>
    <t>LuzZ0</t>
  </si>
  <si>
    <t>LuzY0</t>
  </si>
  <si>
    <t>luZ1</t>
  </si>
  <si>
    <t>LuzY1</t>
  </si>
  <si>
    <t>luZ2</t>
  </si>
  <si>
    <t>LuzY2</t>
  </si>
  <si>
    <t>luZ3</t>
  </si>
  <si>
    <t>LuzY3</t>
  </si>
  <si>
    <t>luZ4</t>
  </si>
  <si>
    <t>LuzY4</t>
  </si>
  <si>
    <t>luZ5</t>
  </si>
  <si>
    <t>LuzY5</t>
  </si>
  <si>
    <t>luZ6</t>
  </si>
  <si>
    <t>LuzY6</t>
  </si>
  <si>
    <t>luZ7</t>
  </si>
  <si>
    <t>LuzY7</t>
  </si>
  <si>
    <t>luZ8</t>
  </si>
  <si>
    <t>LuzY8</t>
  </si>
  <si>
    <t>luZ9</t>
  </si>
  <si>
    <t>LuzY9</t>
  </si>
  <si>
    <t>luZ10</t>
  </si>
  <si>
    <t>LuzY10</t>
  </si>
  <si>
    <t>Luz_33_dry_0_GE1_01_8056.d</t>
  </si>
  <si>
    <t>Luz_33_dry_1_GE2_01_8057.d</t>
  </si>
  <si>
    <t>Luz_33_dry_2_GE3_01_8058.d</t>
  </si>
  <si>
    <t>Luz_33_dry_3_GE4_01_8059.d</t>
  </si>
  <si>
    <t>Luz_33_dry_4_GE5_01_8060.d</t>
  </si>
  <si>
    <t>Luz_33_dry_5_GE6_01_8061.d</t>
  </si>
  <si>
    <t>Luz_33_dry_6_GE7_01_8062.d</t>
  </si>
  <si>
    <t>Luz_33_dry_7_GE8_01_8063.d</t>
  </si>
  <si>
    <t>Luz_33_dry_9_BA2_01_8065.d</t>
  </si>
  <si>
    <t>Luz_33_dry_10_BA3_01_8066.d</t>
  </si>
  <si>
    <t xml:space="preserve">Sample Name </t>
  </si>
  <si>
    <t>N Area</t>
  </si>
  <si>
    <t>Luz_33_300_0_BA5_01_8068.d</t>
  </si>
  <si>
    <t>Luz_33_300_1_BA6_01_8069.d</t>
  </si>
  <si>
    <t>Luz_33_300_2_BA7_01_8070.d</t>
  </si>
  <si>
    <t>Luz_33_300_3_BA8_01_8071.d</t>
  </si>
  <si>
    <t>Luz_33_300_4_BB1_01_8072.d</t>
  </si>
  <si>
    <t>Luz_33_300_5_BB2_01_8073.d</t>
  </si>
  <si>
    <t>Luz_33_300_6_BB3_01_8074.d</t>
  </si>
  <si>
    <t>Luz_33_300_8_BB4_01_8075.d</t>
  </si>
  <si>
    <t>Luz_33_300_9_BB5_01_8076.d</t>
  </si>
  <si>
    <t>Luz_33_300_10_BB6_01_8077.d</t>
  </si>
  <si>
    <t xml:space="preserve">Sample </t>
  </si>
  <si>
    <t>N area</t>
  </si>
  <si>
    <t>Ti-16-400oC</t>
  </si>
  <si>
    <t>LuzMM0</t>
  </si>
  <si>
    <t>LUZmm1</t>
  </si>
  <si>
    <t>LUZmm2</t>
  </si>
  <si>
    <t>LUZmm3</t>
  </si>
  <si>
    <t>LUZmm4</t>
  </si>
  <si>
    <t>LUZmm5</t>
  </si>
  <si>
    <t>LUZmm6</t>
  </si>
  <si>
    <t>LUZmm7</t>
  </si>
  <si>
    <t>LUZmm8</t>
  </si>
  <si>
    <t>LUZmm9</t>
  </si>
  <si>
    <t>LUZmm10</t>
  </si>
  <si>
    <t>Ti-33-DRY (N)</t>
  </si>
  <si>
    <t>LuzLL0</t>
  </si>
  <si>
    <t>LUzLL1</t>
  </si>
  <si>
    <t>LUzLL2</t>
  </si>
  <si>
    <t>LUzLL3</t>
  </si>
  <si>
    <t>LUzLL4</t>
  </si>
  <si>
    <t>LUzLL5</t>
  </si>
  <si>
    <t>LUzLL6</t>
  </si>
  <si>
    <t>LUzLL7</t>
  </si>
  <si>
    <t>LUzLL8</t>
  </si>
  <si>
    <t>LUzLL9</t>
  </si>
  <si>
    <t>LUzLL10</t>
  </si>
  <si>
    <t>Ti-33- Nit (300oC)</t>
  </si>
  <si>
    <t>LuzHH0</t>
  </si>
  <si>
    <t>LuzHH1</t>
  </si>
  <si>
    <t>LuzHH2</t>
  </si>
  <si>
    <t>LuzHH3</t>
  </si>
  <si>
    <t>LuzHH4</t>
  </si>
  <si>
    <t>LuzHH5</t>
  </si>
  <si>
    <t>LuzHH6</t>
  </si>
  <si>
    <t>LuzHH7</t>
  </si>
  <si>
    <t>LuzHH8</t>
  </si>
  <si>
    <t>LuzHH9</t>
  </si>
  <si>
    <t>LuzHH10</t>
  </si>
  <si>
    <t>Luzgg0</t>
  </si>
  <si>
    <t>luzgg1</t>
  </si>
  <si>
    <t>luzgg2</t>
  </si>
  <si>
    <t>luzgg3</t>
  </si>
  <si>
    <t>luzgg4</t>
  </si>
  <si>
    <t>luzgg5</t>
  </si>
  <si>
    <t>luzgg6</t>
  </si>
  <si>
    <t>luzgg7</t>
  </si>
  <si>
    <t>luzgg8</t>
  </si>
  <si>
    <t>luzgg9</t>
  </si>
  <si>
    <t>luzgg10</t>
  </si>
  <si>
    <t>Ti-33-Nit (400oC)</t>
  </si>
  <si>
    <t>Luzii0</t>
  </si>
  <si>
    <t>LuzJJ0</t>
  </si>
  <si>
    <t>LuzKK0</t>
  </si>
  <si>
    <t>Luzii1</t>
  </si>
  <si>
    <t>LuzJJ1</t>
  </si>
  <si>
    <t>LuzKK1</t>
  </si>
  <si>
    <t>Luzii2</t>
  </si>
  <si>
    <t>LuzJJ2</t>
  </si>
  <si>
    <t>LuzKK2</t>
  </si>
  <si>
    <t>Luzii3</t>
  </si>
  <si>
    <t>LuzJJ3</t>
  </si>
  <si>
    <t>LuzKK3</t>
  </si>
  <si>
    <t>Luzii4</t>
  </si>
  <si>
    <t>LuzJJ4</t>
  </si>
  <si>
    <t>Luzkk4</t>
  </si>
  <si>
    <t>Luzii5</t>
  </si>
  <si>
    <t>LuzJJ5</t>
  </si>
  <si>
    <t>Luzkk5</t>
  </si>
  <si>
    <t>Luzii6</t>
  </si>
  <si>
    <t>LuzJJ6</t>
  </si>
  <si>
    <t>Luzkk6</t>
  </si>
  <si>
    <t>Luzii7</t>
  </si>
  <si>
    <t>LuzJJ7</t>
  </si>
  <si>
    <t>Luzkk7</t>
  </si>
  <si>
    <t>Luzii8</t>
  </si>
  <si>
    <t>LuzJJ8</t>
  </si>
  <si>
    <t>Luzkk8</t>
  </si>
  <si>
    <t>Luzii9</t>
  </si>
  <si>
    <t>LuzJJ9</t>
  </si>
  <si>
    <t>Luzkk9</t>
  </si>
  <si>
    <t>Luzii10</t>
  </si>
  <si>
    <t>LuzJJ10</t>
  </si>
  <si>
    <t>luzkk10</t>
  </si>
  <si>
    <t>Ti-30-Nit-400oC</t>
  </si>
  <si>
    <t>O0</t>
  </si>
  <si>
    <t>O1</t>
  </si>
  <si>
    <t>O2</t>
  </si>
  <si>
    <t>O3</t>
  </si>
  <si>
    <t>O4</t>
  </si>
  <si>
    <t>O5</t>
  </si>
  <si>
    <t>O6</t>
  </si>
  <si>
    <t>O7</t>
  </si>
  <si>
    <t>O8</t>
  </si>
  <si>
    <t>O9</t>
  </si>
  <si>
    <t>O10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</si>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</sst>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P76"/>
  <sheetViews>
    <sheetView tabSelected="1" workbookViewId="0">
      <selection activeCell="L6" sqref="L6"/>
    </sheetView>
  </sheetViews>
  <sheetFormatPr baseColWidth="10" defaultColWidth="9.140625" defaultRowHeight="15" x14ac:dyDescent="0.25"/>
  <cols>
    <col min="1" max="1" width="31.5703125" customWidth="1"/>
    <col min="9" max="9" width="27.85546875" customWidth="1"/>
  </cols>
  <sheetData>
    <row r="2" spans="1:6" x14ac:dyDescent="0.25">
      <c r="A2" s="1" t="s">
        <v>0</v>
      </c>
    </row>
    <row r="3" spans="1:6" x14ac:dyDescent="0.25">
      <c r="A3" t="s">
        <v>1</v>
      </c>
      <c r="B3" t="s">
        <v>2</v>
      </c>
      <c r="C3" t="s">
        <v>3</v>
      </c>
      <c r="D3" t="s">
        <v>4</v>
      </c>
      <c r="E3" t="s">
        <v>5</v>
      </c>
      <c r="F3" t="s">
        <v>6</v>
      </c>
    </row>
    <row r="4" spans="1:6" x14ac:dyDescent="0.25">
      <c r="A4">
        <v>0</v>
      </c>
      <c r="B4">
        <v>4.6740000000000004</v>
      </c>
      <c r="C4">
        <v>256.39999999999998</v>
      </c>
      <c r="D4">
        <v>31.3</v>
      </c>
      <c r="E4">
        <v>1</v>
      </c>
      <c r="F4">
        <v>1</v>
      </c>
    </row>
    <row r="5" spans="1:6" x14ac:dyDescent="0.25">
      <c r="A5">
        <v>1</v>
      </c>
      <c r="B5">
        <v>4.6639999999999997</v>
      </c>
      <c r="C5">
        <v>203</v>
      </c>
      <c r="D5">
        <v>24.6</v>
      </c>
      <c r="E5">
        <v>0.79173166926677074</v>
      </c>
      <c r="F5">
        <v>0.78594249201277955</v>
      </c>
    </row>
    <row r="6" spans="1:6" x14ac:dyDescent="0.25">
      <c r="A6">
        <v>2</v>
      </c>
      <c r="B6">
        <v>4.6390000000000002</v>
      </c>
      <c r="C6">
        <v>161.9</v>
      </c>
      <c r="D6">
        <v>19.5</v>
      </c>
      <c r="E6">
        <v>0.63143525741029649</v>
      </c>
      <c r="F6">
        <v>0.6230031948881789</v>
      </c>
    </row>
    <row r="7" spans="1:6" x14ac:dyDescent="0.25">
      <c r="A7">
        <v>3</v>
      </c>
      <c r="B7">
        <v>4.649</v>
      </c>
      <c r="C7">
        <v>128.5</v>
      </c>
      <c r="D7">
        <v>15.2</v>
      </c>
      <c r="E7">
        <v>0.50117004680187216</v>
      </c>
      <c r="F7">
        <v>0.48562300319488816</v>
      </c>
    </row>
    <row r="8" spans="1:6" x14ac:dyDescent="0.25">
      <c r="A8">
        <v>4</v>
      </c>
      <c r="B8">
        <v>4.6440000000000001</v>
      </c>
      <c r="C8">
        <v>103.2</v>
      </c>
      <c r="D8">
        <v>12.2</v>
      </c>
      <c r="E8">
        <v>0.40249609984399382</v>
      </c>
      <c r="F8">
        <v>0.38977635782747599</v>
      </c>
    </row>
    <row r="9" spans="1:6" x14ac:dyDescent="0.25">
      <c r="A9">
        <v>5</v>
      </c>
      <c r="B9">
        <v>4.63</v>
      </c>
      <c r="C9">
        <v>83.1</v>
      </c>
      <c r="D9">
        <v>9.8000000000000007</v>
      </c>
      <c r="E9">
        <v>0.32410296411856476</v>
      </c>
      <c r="F9">
        <v>0.31309904153354634</v>
      </c>
    </row>
    <row r="10" spans="1:6" x14ac:dyDescent="0.25">
      <c r="A10">
        <v>6</v>
      </c>
      <c r="B10">
        <v>4.6180000000000003</v>
      </c>
      <c r="C10">
        <v>69.099999999999994</v>
      </c>
      <c r="D10">
        <v>8.1</v>
      </c>
      <c r="E10">
        <v>0.26950078003120126</v>
      </c>
      <c r="F10">
        <v>0.25878594249201275</v>
      </c>
    </row>
    <row r="11" spans="1:6" x14ac:dyDescent="0.25">
      <c r="A11">
        <v>7</v>
      </c>
      <c r="B11">
        <v>4.6079999999999997</v>
      </c>
      <c r="C11">
        <v>56.2</v>
      </c>
      <c r="D11">
        <v>6.6</v>
      </c>
      <c r="E11">
        <v>0.21918876755070205</v>
      </c>
      <c r="F11">
        <v>0.2108626198083067</v>
      </c>
    </row>
    <row r="12" spans="1:6" x14ac:dyDescent="0.25">
      <c r="A12">
        <v>8</v>
      </c>
      <c r="B12">
        <v>4.6050000000000004</v>
      </c>
      <c r="C12">
        <v>46.5</v>
      </c>
      <c r="D12">
        <v>5.4</v>
      </c>
      <c r="E12">
        <v>0.18135725429017163</v>
      </c>
      <c r="F12">
        <v>0.17252396166134187</v>
      </c>
    </row>
    <row r="13" spans="1:6" x14ac:dyDescent="0.25">
      <c r="A13">
        <v>9</v>
      </c>
      <c r="B13">
        <v>4.6029999999999998</v>
      </c>
      <c r="C13">
        <v>38</v>
      </c>
      <c r="D13">
        <v>4.4000000000000004</v>
      </c>
      <c r="E13">
        <v>0.1482059282371295</v>
      </c>
      <c r="F13">
        <v>0.14057507987220449</v>
      </c>
    </row>
    <row r="14" spans="1:6" x14ac:dyDescent="0.25">
      <c r="A14">
        <v>10</v>
      </c>
      <c r="B14">
        <v>4.5830000000000002</v>
      </c>
      <c r="C14">
        <v>31</v>
      </c>
      <c r="D14">
        <v>3.6</v>
      </c>
      <c r="E14">
        <v>0.12090483619344775</v>
      </c>
      <c r="F14">
        <v>0.11501597444089456</v>
      </c>
    </row>
    <row r="15" spans="1:6" x14ac:dyDescent="0.25">
      <c r="E15" t="s">
        <v>190</v>
      </c>
    </row>
    <row r="17" spans="1:13" x14ac:dyDescent="0.25">
      <c r="A17" s="1" t="s">
        <v>19</v>
      </c>
    </row>
    <row r="18" spans="1:13" x14ac:dyDescent="0.25">
      <c r="A18" t="s">
        <v>7</v>
      </c>
      <c r="B18" t="s">
        <v>2</v>
      </c>
      <c r="C18" t="s">
        <v>3</v>
      </c>
      <c r="D18" t="s">
        <v>4</v>
      </c>
      <c r="E18" t="s">
        <v>5</v>
      </c>
      <c r="F18" t="s">
        <v>6</v>
      </c>
      <c r="I18" t="s">
        <v>83</v>
      </c>
      <c r="J18" t="s">
        <v>3</v>
      </c>
      <c r="K18" t="s">
        <v>84</v>
      </c>
      <c r="M18" t="s">
        <v>2</v>
      </c>
    </row>
    <row r="19" spans="1:13" x14ac:dyDescent="0.25">
      <c r="A19" t="s">
        <v>8</v>
      </c>
      <c r="B19">
        <v>4.6900000000000004</v>
      </c>
      <c r="C19">
        <v>218.8</v>
      </c>
      <c r="D19">
        <v>26.7</v>
      </c>
      <c r="E19">
        <v>1</v>
      </c>
      <c r="F19">
        <v>1</v>
      </c>
      <c r="I19" t="s">
        <v>73</v>
      </c>
      <c r="J19">
        <v>241.294693</v>
      </c>
      <c r="K19">
        <f t="shared" ref="K19:K26" si="0">J19/$J$19</f>
        <v>1</v>
      </c>
      <c r="M19">
        <v>0</v>
      </c>
    </row>
    <row r="20" spans="1:13" x14ac:dyDescent="0.25">
      <c r="A20" t="s">
        <v>9</v>
      </c>
      <c r="B20">
        <v>4.6879999999999997</v>
      </c>
      <c r="C20">
        <v>199</v>
      </c>
      <c r="D20">
        <v>23.9</v>
      </c>
      <c r="E20">
        <v>0.90950639853747706</v>
      </c>
      <c r="F20">
        <v>0.89513108614232206</v>
      </c>
      <c r="I20" t="s">
        <v>74</v>
      </c>
      <c r="J20">
        <v>206.76966899999999</v>
      </c>
      <c r="K20">
        <f t="shared" si="0"/>
        <v>0.8569175990953104</v>
      </c>
      <c r="M20">
        <v>6</v>
      </c>
    </row>
    <row r="21" spans="1:13" x14ac:dyDescent="0.25">
      <c r="A21" t="s">
        <v>10</v>
      </c>
      <c r="B21">
        <v>4.6959999999999997</v>
      </c>
      <c r="C21">
        <v>162.5</v>
      </c>
      <c r="D21">
        <v>19.399999999999999</v>
      </c>
      <c r="E21">
        <v>0.74268738574040216</v>
      </c>
      <c r="F21">
        <v>0.72659176029962547</v>
      </c>
      <c r="I21" t="s">
        <v>75</v>
      </c>
      <c r="J21">
        <v>195.21127300000001</v>
      </c>
      <c r="K21">
        <f t="shared" si="0"/>
        <v>0.80901602340669798</v>
      </c>
      <c r="M21">
        <v>12</v>
      </c>
    </row>
    <row r="22" spans="1:13" x14ac:dyDescent="0.25">
      <c r="A22" t="s">
        <v>11</v>
      </c>
      <c r="B22">
        <v>4.694</v>
      </c>
      <c r="C22">
        <v>130.9</v>
      </c>
      <c r="D22">
        <v>15.5</v>
      </c>
      <c r="E22">
        <v>0.59826325411334547</v>
      </c>
      <c r="F22">
        <v>0.58052434456928836</v>
      </c>
      <c r="I22" t="s">
        <v>76</v>
      </c>
      <c r="J22">
        <v>170.598938</v>
      </c>
      <c r="K22">
        <f t="shared" si="0"/>
        <v>0.70701487827583509</v>
      </c>
      <c r="M22">
        <v>18</v>
      </c>
    </row>
    <row r="23" spans="1:13" x14ac:dyDescent="0.25">
      <c r="A23" t="s">
        <v>12</v>
      </c>
      <c r="B23">
        <v>4.6959999999999997</v>
      </c>
      <c r="C23">
        <v>102.5</v>
      </c>
      <c r="D23">
        <v>12</v>
      </c>
      <c r="E23">
        <v>0.46846435100548445</v>
      </c>
      <c r="F23">
        <v>0.449438202247191</v>
      </c>
      <c r="I23" t="s">
        <v>77</v>
      </c>
      <c r="J23">
        <v>159.659988</v>
      </c>
      <c r="K23">
        <f t="shared" si="0"/>
        <v>0.66168047881600112</v>
      </c>
      <c r="M23">
        <v>24</v>
      </c>
    </row>
    <row r="24" spans="1:13" x14ac:dyDescent="0.25">
      <c r="A24" t="s">
        <v>13</v>
      </c>
      <c r="B24">
        <v>4.9400000000000004</v>
      </c>
      <c r="C24">
        <v>82</v>
      </c>
      <c r="D24">
        <v>9.6</v>
      </c>
      <c r="E24">
        <v>0.37477148080438755</v>
      </c>
      <c r="F24">
        <v>0.3595505617977528</v>
      </c>
      <c r="I24" t="s">
        <v>78</v>
      </c>
      <c r="J24">
        <v>142.75938400000001</v>
      </c>
      <c r="K24">
        <f t="shared" si="0"/>
        <v>0.59163913729341744</v>
      </c>
      <c r="M24">
        <v>30</v>
      </c>
    </row>
    <row r="25" spans="1:13" x14ac:dyDescent="0.25">
      <c r="A25" t="s">
        <v>14</v>
      </c>
      <c r="B25">
        <v>4.6920000000000002</v>
      </c>
      <c r="C25">
        <v>63.6</v>
      </c>
      <c r="D25">
        <v>7.4</v>
      </c>
      <c r="E25">
        <v>0.2906764168190128</v>
      </c>
      <c r="F25">
        <v>0.27715355805243447</v>
      </c>
      <c r="I25" t="s">
        <v>79</v>
      </c>
      <c r="J25">
        <v>125.85515599999999</v>
      </c>
      <c r="K25">
        <f t="shared" si="0"/>
        <v>0.52158277679153098</v>
      </c>
      <c r="M25">
        <v>36</v>
      </c>
    </row>
    <row r="26" spans="1:13" x14ac:dyDescent="0.25">
      <c r="A26" t="s">
        <v>15</v>
      </c>
      <c r="B26">
        <v>4.6959999999999997</v>
      </c>
      <c r="C26">
        <v>49.1</v>
      </c>
      <c r="D26">
        <v>5.6</v>
      </c>
      <c r="E26">
        <v>0.22440585009140768</v>
      </c>
      <c r="F26">
        <v>0.20973782771535579</v>
      </c>
      <c r="I26" t="s">
        <v>80</v>
      </c>
      <c r="J26">
        <v>114.675095</v>
      </c>
      <c r="K26">
        <f t="shared" si="0"/>
        <v>0.4752491386124269</v>
      </c>
      <c r="M26">
        <v>42</v>
      </c>
    </row>
    <row r="27" spans="1:13" x14ac:dyDescent="0.25">
      <c r="A27" t="s">
        <v>16</v>
      </c>
      <c r="B27">
        <v>4.7009999999999996</v>
      </c>
      <c r="C27">
        <v>39.1</v>
      </c>
      <c r="D27">
        <v>4.4000000000000004</v>
      </c>
      <c r="E27">
        <v>0.17870201096892138</v>
      </c>
      <c r="F27">
        <v>0.16479400749063672</v>
      </c>
      <c r="M27">
        <v>48</v>
      </c>
    </row>
    <row r="28" spans="1:13" x14ac:dyDescent="0.25">
      <c r="A28" t="s">
        <v>17</v>
      </c>
      <c r="B28">
        <v>4.7009999999999996</v>
      </c>
      <c r="C28">
        <v>30.2</v>
      </c>
      <c r="D28">
        <v>3.4</v>
      </c>
      <c r="E28">
        <v>0.13802559414990859</v>
      </c>
      <c r="F28">
        <v>0.12734082397003746</v>
      </c>
      <c r="I28" t="s">
        <v>81</v>
      </c>
      <c r="J28">
        <v>89.456267999999994</v>
      </c>
      <c r="K28">
        <f>J28/$J$19</f>
        <v>0.37073450264403451</v>
      </c>
      <c r="M28">
        <v>54</v>
      </c>
    </row>
    <row r="29" spans="1:13" x14ac:dyDescent="0.25">
      <c r="A29" t="s">
        <v>18</v>
      </c>
      <c r="B29">
        <v>4.6980000000000004</v>
      </c>
      <c r="C29">
        <v>23.8</v>
      </c>
      <c r="D29">
        <v>2.7</v>
      </c>
      <c r="E29">
        <v>0.10877513711151736</v>
      </c>
      <c r="F29">
        <v>0.10112359550561799</v>
      </c>
      <c r="I29" t="s">
        <v>82</v>
      </c>
      <c r="J29">
        <v>74.831817999999998</v>
      </c>
      <c r="K29">
        <f>J29/$J$19</f>
        <v>0.31012624881890793</v>
      </c>
      <c r="M29">
        <v>60</v>
      </c>
    </row>
    <row r="32" spans="1:13" x14ac:dyDescent="0.25">
      <c r="A32" s="1" t="s">
        <v>32</v>
      </c>
    </row>
    <row r="33" spans="1:13" x14ac:dyDescent="0.25">
      <c r="A33" t="s">
        <v>20</v>
      </c>
      <c r="B33" t="s">
        <v>2</v>
      </c>
      <c r="C33" t="s">
        <v>3</v>
      </c>
      <c r="D33" t="s">
        <v>4</v>
      </c>
      <c r="E33" t="s">
        <v>5</v>
      </c>
      <c r="F33" t="s">
        <v>6</v>
      </c>
      <c r="I33" t="s">
        <v>95</v>
      </c>
      <c r="J33" t="s">
        <v>3</v>
      </c>
      <c r="K33" t="s">
        <v>96</v>
      </c>
      <c r="M33" t="s">
        <v>2</v>
      </c>
    </row>
    <row r="34" spans="1:13" x14ac:dyDescent="0.25">
      <c r="A34" t="s">
        <v>21</v>
      </c>
      <c r="B34">
        <v>4.7110000000000003</v>
      </c>
      <c r="C34">
        <v>239.7</v>
      </c>
      <c r="D34">
        <v>29</v>
      </c>
      <c r="E34">
        <v>1</v>
      </c>
      <c r="F34">
        <v>1</v>
      </c>
      <c r="I34" t="s">
        <v>85</v>
      </c>
      <c r="J34">
        <v>237.415176</v>
      </c>
      <c r="K34">
        <f>J34/$J$34</f>
        <v>1</v>
      </c>
      <c r="M34">
        <v>0</v>
      </c>
    </row>
    <row r="35" spans="1:13" x14ac:dyDescent="0.25">
      <c r="A35" t="s">
        <v>22</v>
      </c>
      <c r="B35">
        <v>4.7060000000000004</v>
      </c>
      <c r="C35">
        <v>222.6</v>
      </c>
      <c r="D35">
        <v>26.5</v>
      </c>
      <c r="E35">
        <v>0.92866082603254074</v>
      </c>
      <c r="F35">
        <v>0.91379310344827591</v>
      </c>
      <c r="I35" t="s">
        <v>86</v>
      </c>
      <c r="J35">
        <v>209.73286400000001</v>
      </c>
      <c r="K35">
        <f t="shared" ref="K35:K44" si="1">J35/$J$34</f>
        <v>0.88340125317010065</v>
      </c>
      <c r="M35">
        <v>6</v>
      </c>
    </row>
    <row r="36" spans="1:13" x14ac:dyDescent="0.25">
      <c r="A36" t="s">
        <v>23</v>
      </c>
      <c r="B36">
        <v>4.7050000000000001</v>
      </c>
      <c r="C36">
        <v>200.3</v>
      </c>
      <c r="D36">
        <v>23.4</v>
      </c>
      <c r="E36">
        <v>0.83562786816854406</v>
      </c>
      <c r="F36">
        <v>0.80689655172413788</v>
      </c>
      <c r="I36" t="s">
        <v>87</v>
      </c>
      <c r="J36">
        <v>179.82994099999999</v>
      </c>
      <c r="K36">
        <f t="shared" si="1"/>
        <v>0.75744922472858256</v>
      </c>
      <c r="M36">
        <v>12</v>
      </c>
    </row>
    <row r="37" spans="1:13" x14ac:dyDescent="0.25">
      <c r="A37" t="s">
        <v>24</v>
      </c>
      <c r="B37">
        <v>4.7050000000000001</v>
      </c>
      <c r="C37">
        <v>180</v>
      </c>
      <c r="D37">
        <v>20.3</v>
      </c>
      <c r="E37">
        <v>0.75093867334167708</v>
      </c>
      <c r="F37">
        <v>0.70000000000000007</v>
      </c>
      <c r="I37" t="s">
        <v>88</v>
      </c>
      <c r="J37">
        <v>159.78907799999999</v>
      </c>
      <c r="K37">
        <f t="shared" si="1"/>
        <v>0.67303649535866228</v>
      </c>
      <c r="M37">
        <v>18</v>
      </c>
    </row>
    <row r="38" spans="1:13" x14ac:dyDescent="0.25">
      <c r="A38" t="s">
        <v>25</v>
      </c>
      <c r="B38">
        <v>4.7089999999999996</v>
      </c>
      <c r="C38">
        <v>161</v>
      </c>
      <c r="D38">
        <v>18.100000000000001</v>
      </c>
      <c r="E38">
        <v>0.67167292448894456</v>
      </c>
      <c r="F38">
        <v>0.62413793103448278</v>
      </c>
      <c r="I38" t="s">
        <v>89</v>
      </c>
      <c r="J38">
        <v>140.415359</v>
      </c>
      <c r="K38">
        <f t="shared" si="1"/>
        <v>0.59143379697008081</v>
      </c>
      <c r="M38">
        <v>24</v>
      </c>
    </row>
    <row r="39" spans="1:13" x14ac:dyDescent="0.25">
      <c r="A39" t="s">
        <v>26</v>
      </c>
      <c r="B39">
        <v>4.7039999999999997</v>
      </c>
      <c r="C39">
        <v>144.19999999999999</v>
      </c>
      <c r="D39">
        <v>16.100000000000001</v>
      </c>
      <c r="E39">
        <v>0.60158531497705459</v>
      </c>
      <c r="F39">
        <v>0.55517241379310345</v>
      </c>
      <c r="I39" t="s">
        <v>90</v>
      </c>
      <c r="J39">
        <v>122.89407300000001</v>
      </c>
      <c r="K39">
        <f t="shared" si="1"/>
        <v>0.5176336031694958</v>
      </c>
      <c r="M39">
        <v>30</v>
      </c>
    </row>
    <row r="40" spans="1:13" x14ac:dyDescent="0.25">
      <c r="A40" t="s">
        <v>27</v>
      </c>
      <c r="B40">
        <v>4.7030000000000003</v>
      </c>
      <c r="C40">
        <v>129.9</v>
      </c>
      <c r="D40">
        <v>14.4</v>
      </c>
      <c r="E40">
        <v>0.54192740926157701</v>
      </c>
      <c r="F40">
        <v>0.49655172413793103</v>
      </c>
      <c r="I40" t="s">
        <v>91</v>
      </c>
      <c r="J40">
        <v>110.5476</v>
      </c>
      <c r="K40">
        <f t="shared" si="1"/>
        <v>0.46562988037462272</v>
      </c>
      <c r="M40">
        <v>36</v>
      </c>
    </row>
    <row r="41" spans="1:13" x14ac:dyDescent="0.25">
      <c r="A41" t="s">
        <v>28</v>
      </c>
      <c r="B41">
        <v>4.7130000000000001</v>
      </c>
      <c r="C41">
        <v>116</v>
      </c>
      <c r="D41">
        <v>12.8</v>
      </c>
      <c r="E41">
        <v>0.48393825615352526</v>
      </c>
      <c r="F41">
        <v>0.44137931034482764</v>
      </c>
      <c r="K41">
        <f t="shared" si="1"/>
        <v>0</v>
      </c>
      <c r="M41">
        <v>42</v>
      </c>
    </row>
    <row r="42" spans="1:13" x14ac:dyDescent="0.25">
      <c r="A42" t="s">
        <v>29</v>
      </c>
      <c r="B42">
        <v>4.7080000000000002</v>
      </c>
      <c r="C42">
        <v>101.2</v>
      </c>
      <c r="D42">
        <v>11.1</v>
      </c>
      <c r="E42">
        <v>0.42219440967876515</v>
      </c>
      <c r="F42">
        <v>0.38275862068965516</v>
      </c>
      <c r="I42" t="s">
        <v>92</v>
      </c>
      <c r="J42">
        <v>86.996505999999997</v>
      </c>
      <c r="K42">
        <f t="shared" si="1"/>
        <v>0.36643195041584031</v>
      </c>
      <c r="M42">
        <v>48</v>
      </c>
    </row>
    <row r="43" spans="1:13" x14ac:dyDescent="0.25">
      <c r="A43" t="s">
        <v>30</v>
      </c>
      <c r="B43">
        <v>4.7069999999999999</v>
      </c>
      <c r="C43">
        <v>93.4</v>
      </c>
      <c r="D43">
        <v>10.199999999999999</v>
      </c>
      <c r="E43">
        <v>0.38965373383395918</v>
      </c>
      <c r="F43">
        <v>0.35172413793103446</v>
      </c>
      <c r="I43" t="s">
        <v>93</v>
      </c>
      <c r="J43">
        <v>78.519249000000002</v>
      </c>
      <c r="K43">
        <f t="shared" si="1"/>
        <v>0.33072548403561197</v>
      </c>
      <c r="M43">
        <v>54</v>
      </c>
    </row>
    <row r="44" spans="1:13" x14ac:dyDescent="0.25">
      <c r="A44" t="s">
        <v>31</v>
      </c>
      <c r="B44">
        <v>4.7039999999999997</v>
      </c>
      <c r="C44">
        <v>86</v>
      </c>
      <c r="D44">
        <v>9.1999999999999993</v>
      </c>
      <c r="E44">
        <v>0.3587818105965791</v>
      </c>
      <c r="F44">
        <v>0.3172413793103448</v>
      </c>
      <c r="I44" t="s">
        <v>94</v>
      </c>
      <c r="J44">
        <v>69.653892999999997</v>
      </c>
      <c r="K44">
        <f t="shared" si="1"/>
        <v>0.29338433276902232</v>
      </c>
      <c r="M44">
        <v>60</v>
      </c>
    </row>
    <row r="48" spans="1:13" x14ac:dyDescent="0.25">
      <c r="A48" s="1" t="s">
        <v>33</v>
      </c>
    </row>
    <row r="49" spans="1:16" x14ac:dyDescent="0.25">
      <c r="A49" t="s">
        <v>34</v>
      </c>
      <c r="B49" t="s">
        <v>2</v>
      </c>
      <c r="C49" t="s">
        <v>3</v>
      </c>
      <c r="D49" t="s">
        <v>4</v>
      </c>
      <c r="E49" t="s">
        <v>5</v>
      </c>
      <c r="F49" t="s">
        <v>6</v>
      </c>
      <c r="I49" s="1" t="s">
        <v>178</v>
      </c>
      <c r="J49" t="s">
        <v>2</v>
      </c>
      <c r="K49" t="s">
        <v>3</v>
      </c>
      <c r="L49" t="s">
        <v>4</v>
      </c>
      <c r="M49" t="s">
        <v>5</v>
      </c>
      <c r="N49" t="s">
        <v>6</v>
      </c>
      <c r="P49" t="s">
        <v>2</v>
      </c>
    </row>
    <row r="50" spans="1:16" x14ac:dyDescent="0.25">
      <c r="A50" t="s">
        <v>35</v>
      </c>
      <c r="B50">
        <v>4.7110000000000003</v>
      </c>
      <c r="C50">
        <v>223.9</v>
      </c>
      <c r="D50">
        <v>26</v>
      </c>
      <c r="E50">
        <v>1</v>
      </c>
      <c r="F50">
        <v>1</v>
      </c>
      <c r="I50" t="s">
        <v>179</v>
      </c>
      <c r="J50">
        <v>4.7069999999999999</v>
      </c>
      <c r="K50">
        <v>230.8</v>
      </c>
      <c r="L50">
        <v>26.9</v>
      </c>
      <c r="M50">
        <v>1</v>
      </c>
      <c r="N50">
        <v>1</v>
      </c>
      <c r="P50">
        <v>0</v>
      </c>
    </row>
    <row r="51" spans="1:16" x14ac:dyDescent="0.25">
      <c r="A51" t="s">
        <v>36</v>
      </c>
      <c r="B51">
        <v>4.7169999999999996</v>
      </c>
      <c r="C51">
        <v>194.5</v>
      </c>
      <c r="D51">
        <v>22.3</v>
      </c>
      <c r="E51">
        <v>0.86869138008039304</v>
      </c>
      <c r="F51">
        <v>0.85769230769230775</v>
      </c>
      <c r="I51" t="s">
        <v>180</v>
      </c>
      <c r="J51">
        <v>4.7140000000000004</v>
      </c>
      <c r="K51">
        <v>199.6</v>
      </c>
      <c r="L51">
        <v>23</v>
      </c>
      <c r="M51">
        <v>0.86481802426343146</v>
      </c>
      <c r="N51">
        <v>0.85501858736059488</v>
      </c>
      <c r="P51">
        <v>6</v>
      </c>
    </row>
    <row r="52" spans="1:16" x14ac:dyDescent="0.25">
      <c r="A52" t="s">
        <v>37</v>
      </c>
      <c r="B52">
        <v>4.7140000000000004</v>
      </c>
      <c r="C52">
        <v>159.80000000000001</v>
      </c>
      <c r="D52">
        <v>18.2</v>
      </c>
      <c r="E52">
        <v>0.71371147833854398</v>
      </c>
      <c r="F52">
        <v>0.7</v>
      </c>
      <c r="I52" t="s">
        <v>181</v>
      </c>
      <c r="J52">
        <v>4.7249999999999996</v>
      </c>
      <c r="K52">
        <v>167.3</v>
      </c>
      <c r="L52">
        <v>18.899999999999999</v>
      </c>
      <c r="M52">
        <v>0.72487001733102252</v>
      </c>
      <c r="N52">
        <v>0.70260223048327131</v>
      </c>
      <c r="P52">
        <v>12</v>
      </c>
    </row>
    <row r="53" spans="1:16" x14ac:dyDescent="0.25">
      <c r="A53" t="s">
        <v>38</v>
      </c>
      <c r="B53">
        <v>4.7130000000000001</v>
      </c>
      <c r="C53">
        <v>130.30000000000001</v>
      </c>
      <c r="D53">
        <v>14.7</v>
      </c>
      <c r="E53">
        <v>0.58195623046002687</v>
      </c>
      <c r="F53">
        <v>0.56538461538461537</v>
      </c>
      <c r="I53" t="s">
        <v>182</v>
      </c>
      <c r="J53">
        <v>4.726</v>
      </c>
      <c r="K53">
        <v>139.6</v>
      </c>
      <c r="L53">
        <v>15.8</v>
      </c>
      <c r="M53">
        <v>0.60485268630849209</v>
      </c>
      <c r="N53">
        <v>0.58736059479553904</v>
      </c>
      <c r="P53">
        <v>18</v>
      </c>
    </row>
    <row r="54" spans="1:16" x14ac:dyDescent="0.25">
      <c r="A54" t="s">
        <v>39</v>
      </c>
      <c r="B54">
        <v>4.7140000000000004</v>
      </c>
      <c r="C54">
        <v>107.8</v>
      </c>
      <c r="D54">
        <v>11.1</v>
      </c>
      <c r="E54">
        <v>0.48146493970522553</v>
      </c>
      <c r="F54">
        <v>0.42692307692307691</v>
      </c>
      <c r="I54" t="s">
        <v>183</v>
      </c>
      <c r="J54">
        <v>4.7240000000000002</v>
      </c>
      <c r="K54">
        <v>118.3</v>
      </c>
      <c r="L54">
        <v>13.2</v>
      </c>
      <c r="M54">
        <v>0.51256499133448874</v>
      </c>
      <c r="N54">
        <v>0.49070631970260226</v>
      </c>
      <c r="P54">
        <v>24</v>
      </c>
    </row>
    <row r="55" spans="1:16" x14ac:dyDescent="0.25">
      <c r="A55" t="s">
        <v>40</v>
      </c>
      <c r="B55">
        <v>4.7190000000000003</v>
      </c>
      <c r="C55">
        <v>87.3</v>
      </c>
      <c r="D55">
        <v>9.1999999999999993</v>
      </c>
      <c r="E55">
        <v>0.38990620812862881</v>
      </c>
      <c r="F55">
        <v>0.35384615384615381</v>
      </c>
      <c r="I55" t="s">
        <v>184</v>
      </c>
      <c r="J55">
        <v>4.7249999999999996</v>
      </c>
      <c r="K55">
        <v>98.5</v>
      </c>
      <c r="L55">
        <v>10.8</v>
      </c>
      <c r="M55">
        <v>0.4267764298093587</v>
      </c>
      <c r="N55">
        <v>0.40148698884758371</v>
      </c>
      <c r="P55">
        <v>30</v>
      </c>
    </row>
    <row r="56" spans="1:16" x14ac:dyDescent="0.25">
      <c r="A56" t="s">
        <v>41</v>
      </c>
      <c r="I56" t="s">
        <v>185</v>
      </c>
      <c r="J56">
        <v>4.7240000000000002</v>
      </c>
      <c r="K56">
        <v>85.6</v>
      </c>
      <c r="L56">
        <v>9.4</v>
      </c>
      <c r="M56">
        <v>0.37088388214904677</v>
      </c>
      <c r="N56">
        <v>0.34944237918215615</v>
      </c>
      <c r="P56">
        <v>36</v>
      </c>
    </row>
    <row r="57" spans="1:16" x14ac:dyDescent="0.25">
      <c r="A57" t="s">
        <v>42</v>
      </c>
      <c r="B57">
        <v>4.7160000000000002</v>
      </c>
      <c r="C57">
        <v>56.2</v>
      </c>
      <c r="D57">
        <v>6.1</v>
      </c>
      <c r="E57">
        <v>0.25100491290754801</v>
      </c>
      <c r="F57">
        <v>0.23461538461538461</v>
      </c>
      <c r="I57" t="s">
        <v>186</v>
      </c>
      <c r="J57">
        <v>4.726</v>
      </c>
      <c r="K57">
        <v>68.5</v>
      </c>
      <c r="L57">
        <v>7.5</v>
      </c>
      <c r="M57">
        <v>0.29679376083188908</v>
      </c>
      <c r="N57">
        <v>0.27881040892193309</v>
      </c>
      <c r="P57">
        <v>42</v>
      </c>
    </row>
    <row r="58" spans="1:16" x14ac:dyDescent="0.25">
      <c r="A58" t="s">
        <v>43</v>
      </c>
      <c r="B58">
        <v>4.7198000000000002</v>
      </c>
      <c r="C58">
        <v>45.1</v>
      </c>
      <c r="D58">
        <v>4.9000000000000004</v>
      </c>
      <c r="E58">
        <v>0.20142920946851273</v>
      </c>
      <c r="F58">
        <v>0.18846153846153849</v>
      </c>
      <c r="I58" t="s">
        <v>187</v>
      </c>
      <c r="J58">
        <v>4.7249999999999996</v>
      </c>
      <c r="K58">
        <v>57.4</v>
      </c>
      <c r="L58">
        <v>6.2</v>
      </c>
      <c r="M58">
        <v>0.24870017331022529</v>
      </c>
      <c r="N58">
        <v>0.2304832713754647</v>
      </c>
      <c r="P58">
        <v>48</v>
      </c>
    </row>
    <row r="59" spans="1:16" x14ac:dyDescent="0.25">
      <c r="A59" t="s">
        <v>44</v>
      </c>
      <c r="B59">
        <v>4.718</v>
      </c>
      <c r="C59">
        <v>35.9</v>
      </c>
      <c r="D59">
        <v>3.8</v>
      </c>
      <c r="E59">
        <v>0.16033943724877175</v>
      </c>
      <c r="F59">
        <v>0.14615384615384613</v>
      </c>
      <c r="I59" t="s">
        <v>188</v>
      </c>
      <c r="J59">
        <v>4.7270000000000003</v>
      </c>
      <c r="K59">
        <v>49.6</v>
      </c>
      <c r="L59">
        <v>5.3</v>
      </c>
      <c r="M59">
        <v>0.21490467937608318</v>
      </c>
      <c r="N59">
        <v>0.19702602230483271</v>
      </c>
      <c r="P59">
        <v>54</v>
      </c>
    </row>
    <row r="60" spans="1:16" x14ac:dyDescent="0.25">
      <c r="A60" t="s">
        <v>45</v>
      </c>
      <c r="B60">
        <v>4.7160000000000002</v>
      </c>
      <c r="C60">
        <v>28.7</v>
      </c>
      <c r="D60">
        <v>3.1</v>
      </c>
      <c r="E60">
        <v>0.12818222420723538</v>
      </c>
      <c r="F60">
        <v>0.11923076923076924</v>
      </c>
      <c r="I60" t="s">
        <v>189</v>
      </c>
      <c r="J60">
        <v>4.7309999999999999</v>
      </c>
      <c r="K60">
        <v>41.9</v>
      </c>
      <c r="L60">
        <v>4.5</v>
      </c>
      <c r="M60">
        <v>0.1815424610051993</v>
      </c>
      <c r="N60">
        <v>0.16728624535315986</v>
      </c>
      <c r="P60">
        <v>60</v>
      </c>
    </row>
    <row r="64" spans="1:16" x14ac:dyDescent="0.25">
      <c r="A64" s="1" t="s">
        <v>46</v>
      </c>
    </row>
    <row r="65" spans="1:14" x14ac:dyDescent="0.25">
      <c r="A65" t="s">
        <v>47</v>
      </c>
      <c r="B65" t="s">
        <v>2</v>
      </c>
      <c r="C65" t="s">
        <v>48</v>
      </c>
      <c r="D65" t="s">
        <v>4</v>
      </c>
      <c r="E65" t="s">
        <v>5</v>
      </c>
      <c r="F65" t="s">
        <v>49</v>
      </c>
      <c r="H65" t="s">
        <v>50</v>
      </c>
      <c r="I65" t="s">
        <v>2</v>
      </c>
      <c r="J65" t="s">
        <v>48</v>
      </c>
      <c r="K65" t="s">
        <v>4</v>
      </c>
      <c r="L65" t="s">
        <v>5</v>
      </c>
      <c r="M65" t="s">
        <v>49</v>
      </c>
      <c r="N65" t="s">
        <v>2</v>
      </c>
    </row>
    <row r="66" spans="1:14" x14ac:dyDescent="0.25">
      <c r="A66" t="s">
        <v>51</v>
      </c>
      <c r="B66">
        <v>4.7510000000000003</v>
      </c>
      <c r="C66">
        <v>240.1</v>
      </c>
      <c r="D66">
        <v>14.5</v>
      </c>
      <c r="E66">
        <v>1</v>
      </c>
      <c r="F66">
        <v>1</v>
      </c>
      <c r="H66" t="s">
        <v>52</v>
      </c>
      <c r="I66">
        <v>4.8970000000000002</v>
      </c>
      <c r="J66">
        <v>239.6</v>
      </c>
      <c r="K66">
        <v>14.3</v>
      </c>
      <c r="L66">
        <v>1</v>
      </c>
      <c r="M66">
        <v>1</v>
      </c>
      <c r="N66">
        <v>0</v>
      </c>
    </row>
    <row r="67" spans="1:14" x14ac:dyDescent="0.25">
      <c r="A67" t="s">
        <v>53</v>
      </c>
      <c r="B67">
        <v>4.8769999999999998</v>
      </c>
      <c r="C67">
        <v>217.8</v>
      </c>
      <c r="D67">
        <v>12.7</v>
      </c>
      <c r="E67">
        <v>0.90712203248646406</v>
      </c>
      <c r="F67">
        <v>0.87586206896551722</v>
      </c>
      <c r="H67" t="s">
        <v>54</v>
      </c>
      <c r="I67">
        <v>4.8899999999999997</v>
      </c>
      <c r="J67">
        <v>208.4</v>
      </c>
      <c r="K67">
        <v>12.2</v>
      </c>
      <c r="L67">
        <v>0.86978297161936569</v>
      </c>
      <c r="M67">
        <v>0.85314685314685301</v>
      </c>
      <c r="N67">
        <v>6</v>
      </c>
    </row>
    <row r="68" spans="1:14" x14ac:dyDescent="0.25">
      <c r="A68" t="s">
        <v>55</v>
      </c>
      <c r="B68">
        <v>4.883</v>
      </c>
      <c r="C68">
        <v>194.2</v>
      </c>
      <c r="D68">
        <v>11</v>
      </c>
      <c r="E68">
        <v>0.80882965431070386</v>
      </c>
      <c r="F68">
        <v>0.75862068965517238</v>
      </c>
      <c r="H68" t="s">
        <v>56</v>
      </c>
      <c r="I68">
        <v>4.891</v>
      </c>
      <c r="J68">
        <v>178.6</v>
      </c>
      <c r="K68">
        <v>10.3</v>
      </c>
      <c r="L68">
        <v>0.74540901502504175</v>
      </c>
      <c r="M68">
        <v>0.72027972027972031</v>
      </c>
      <c r="N68">
        <v>12</v>
      </c>
    </row>
    <row r="69" spans="1:14" x14ac:dyDescent="0.25">
      <c r="A69" t="s">
        <v>57</v>
      </c>
      <c r="B69">
        <v>4.8840000000000003</v>
      </c>
      <c r="C69">
        <v>186.46899999999999</v>
      </c>
      <c r="D69">
        <v>9.9</v>
      </c>
      <c r="E69">
        <v>0.77663057059558516</v>
      </c>
      <c r="F69">
        <v>0.6827586206896552</v>
      </c>
      <c r="H69" t="s">
        <v>58</v>
      </c>
      <c r="I69">
        <v>4.8860000000000001</v>
      </c>
      <c r="J69">
        <v>149.80000000000001</v>
      </c>
      <c r="K69">
        <v>8.6</v>
      </c>
      <c r="L69">
        <v>0.62520868113522543</v>
      </c>
      <c r="M69">
        <v>0.60139860139860135</v>
      </c>
      <c r="N69">
        <v>18</v>
      </c>
    </row>
    <row r="70" spans="1:14" x14ac:dyDescent="0.25">
      <c r="A70" t="s">
        <v>59</v>
      </c>
      <c r="B70">
        <v>4.8840000000000003</v>
      </c>
      <c r="C70">
        <v>135.1</v>
      </c>
      <c r="D70">
        <v>7.9</v>
      </c>
      <c r="E70">
        <v>0.56268221574344024</v>
      </c>
      <c r="F70">
        <v>0.54482758620689653</v>
      </c>
      <c r="H70" t="s">
        <v>60</v>
      </c>
      <c r="I70">
        <v>4.8869999999999996</v>
      </c>
      <c r="J70">
        <v>161.30000000000001</v>
      </c>
      <c r="K70">
        <v>8</v>
      </c>
      <c r="L70">
        <v>0.67320534223706185</v>
      </c>
      <c r="M70">
        <v>0.55944055944055937</v>
      </c>
      <c r="N70">
        <v>24</v>
      </c>
    </row>
    <row r="71" spans="1:14" x14ac:dyDescent="0.25">
      <c r="A71" t="s">
        <v>61</v>
      </c>
      <c r="E71">
        <v>0</v>
      </c>
      <c r="F71">
        <v>0</v>
      </c>
      <c r="H71" t="s">
        <v>62</v>
      </c>
      <c r="I71">
        <v>4.891</v>
      </c>
      <c r="J71">
        <v>128.6</v>
      </c>
      <c r="K71">
        <v>6.9</v>
      </c>
      <c r="L71">
        <v>0.53672787979966607</v>
      </c>
      <c r="M71">
        <v>0.4825174825174825</v>
      </c>
      <c r="N71">
        <v>30</v>
      </c>
    </row>
    <row r="72" spans="1:14" x14ac:dyDescent="0.25">
      <c r="A72" t="s">
        <v>63</v>
      </c>
      <c r="B72">
        <v>4.88</v>
      </c>
      <c r="C72">
        <v>127.3</v>
      </c>
      <c r="D72">
        <v>6.7</v>
      </c>
      <c r="E72">
        <v>0.53019575177009581</v>
      </c>
      <c r="F72">
        <v>0.46206896551724141</v>
      </c>
      <c r="H72" t="s">
        <v>64</v>
      </c>
      <c r="I72">
        <v>4.891</v>
      </c>
      <c r="J72">
        <v>124.31</v>
      </c>
      <c r="K72">
        <v>6.3</v>
      </c>
      <c r="L72">
        <v>0.51882303839732891</v>
      </c>
      <c r="M72">
        <v>0.44055944055944052</v>
      </c>
      <c r="N72">
        <v>36</v>
      </c>
    </row>
    <row r="73" spans="1:14" x14ac:dyDescent="0.25">
      <c r="A73" t="s">
        <v>65</v>
      </c>
      <c r="B73">
        <v>4.883</v>
      </c>
      <c r="C73">
        <v>101.3</v>
      </c>
      <c r="D73">
        <v>5.6</v>
      </c>
      <c r="E73">
        <v>0.4219075385256143</v>
      </c>
      <c r="F73">
        <v>0.38620689655172413</v>
      </c>
      <c r="H73" t="s">
        <v>66</v>
      </c>
      <c r="I73">
        <v>4.8970000000000002</v>
      </c>
      <c r="J73">
        <v>108.1</v>
      </c>
      <c r="K73">
        <v>5.2</v>
      </c>
      <c r="L73">
        <v>0.45116861435726208</v>
      </c>
      <c r="M73">
        <v>0.36363636363636365</v>
      </c>
      <c r="N73">
        <v>42</v>
      </c>
    </row>
    <row r="74" spans="1:14" x14ac:dyDescent="0.25">
      <c r="A74" t="s">
        <v>67</v>
      </c>
      <c r="B74">
        <v>4.8849999999999998</v>
      </c>
      <c r="C74">
        <v>83.7</v>
      </c>
      <c r="D74">
        <v>4.8</v>
      </c>
      <c r="E74">
        <v>0.34860474802165764</v>
      </c>
      <c r="F74">
        <v>0.33103448275862069</v>
      </c>
      <c r="H74" t="s">
        <v>68</v>
      </c>
      <c r="I74">
        <v>4.8920000000000003</v>
      </c>
      <c r="J74">
        <v>81.3</v>
      </c>
      <c r="K74">
        <v>4.0999999999999996</v>
      </c>
      <c r="L74">
        <v>0.33931552587646074</v>
      </c>
      <c r="M74">
        <v>0.28671328671328666</v>
      </c>
      <c r="N74">
        <v>48</v>
      </c>
    </row>
    <row r="75" spans="1:14" x14ac:dyDescent="0.25">
      <c r="A75" t="s">
        <v>69</v>
      </c>
      <c r="B75">
        <v>4.8949999999999996</v>
      </c>
      <c r="C75">
        <v>63.1</v>
      </c>
      <c r="D75">
        <v>3.9</v>
      </c>
      <c r="E75">
        <v>0.26280716368179924</v>
      </c>
      <c r="F75">
        <v>0.26896551724137929</v>
      </c>
      <c r="H75" t="s">
        <v>70</v>
      </c>
      <c r="I75">
        <v>4.8810000000000002</v>
      </c>
      <c r="J75">
        <v>67.81</v>
      </c>
      <c r="K75">
        <v>3.7</v>
      </c>
      <c r="L75">
        <v>0.28301335559265445</v>
      </c>
      <c r="M75">
        <v>0.25874125874125875</v>
      </c>
      <c r="N75">
        <v>54</v>
      </c>
    </row>
    <row r="76" spans="1:14" x14ac:dyDescent="0.25">
      <c r="A76" t="s">
        <v>71</v>
      </c>
      <c r="B76">
        <v>4.8970000000000002</v>
      </c>
      <c r="C76">
        <v>46.9</v>
      </c>
      <c r="D76">
        <v>3.1</v>
      </c>
      <c r="E76">
        <v>0.19533527696793002</v>
      </c>
      <c r="F76">
        <v>0.21379310344827587</v>
      </c>
      <c r="H76" t="s">
        <v>72</v>
      </c>
      <c r="L76">
        <v>0</v>
      </c>
      <c r="M76">
        <v>0</v>
      </c>
      <c r="N76">
        <v>60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68"/>
  <sheetViews>
    <sheetView workbookViewId="0">
      <selection activeCell="E2" sqref="E2:E12"/>
    </sheetView>
  </sheetViews>
  <sheetFormatPr baseColWidth="10" defaultColWidth="9.140625" defaultRowHeight="15" x14ac:dyDescent="0.25"/>
  <cols>
    <col min="1" max="1" width="19.5703125" customWidth="1"/>
  </cols>
  <sheetData>
    <row r="1" spans="1:11" x14ac:dyDescent="0.25">
      <c r="A1" s="1" t="s">
        <v>97</v>
      </c>
      <c r="B1" t="s">
        <v>2</v>
      </c>
      <c r="C1" t="s">
        <v>3</v>
      </c>
      <c r="D1" t="s">
        <v>4</v>
      </c>
      <c r="E1" t="s">
        <v>5</v>
      </c>
      <c r="F1" t="s">
        <v>49</v>
      </c>
      <c r="H1" t="s">
        <v>2</v>
      </c>
    </row>
    <row r="2" spans="1:11" x14ac:dyDescent="0.25">
      <c r="A2" t="s">
        <v>98</v>
      </c>
      <c r="B2">
        <v>6.4290000000000003</v>
      </c>
      <c r="C2">
        <v>220.4</v>
      </c>
      <c r="D2">
        <v>18.600000000000001</v>
      </c>
      <c r="E2">
        <v>1</v>
      </c>
      <c r="F2">
        <v>1</v>
      </c>
      <c r="H2">
        <v>0</v>
      </c>
      <c r="K2">
        <f>E2/0.05</f>
        <v>20</v>
      </c>
    </row>
    <row r="3" spans="1:11" x14ac:dyDescent="0.25">
      <c r="A3" t="s">
        <v>99</v>
      </c>
      <c r="B3">
        <v>6.4710000000000001</v>
      </c>
      <c r="C3">
        <v>171.3</v>
      </c>
      <c r="D3">
        <v>14.4</v>
      </c>
      <c r="E3">
        <v>0.77722323049001818</v>
      </c>
      <c r="F3">
        <v>0.77419354838709675</v>
      </c>
      <c r="H3">
        <v>12</v>
      </c>
      <c r="K3">
        <f t="shared" ref="K3:K12" si="0">E3/0.05</f>
        <v>15.544464609800363</v>
      </c>
    </row>
    <row r="4" spans="1:11" x14ac:dyDescent="0.25">
      <c r="A4" t="s">
        <v>100</v>
      </c>
      <c r="B4">
        <v>6.4690000000000003</v>
      </c>
      <c r="C4">
        <v>131.30000000000001</v>
      </c>
      <c r="D4">
        <v>11.1</v>
      </c>
      <c r="E4">
        <v>0.59573502722323057</v>
      </c>
      <c r="F4">
        <v>0.59677419354838701</v>
      </c>
      <c r="H4">
        <v>24</v>
      </c>
      <c r="K4">
        <f t="shared" si="0"/>
        <v>11.91470054446461</v>
      </c>
    </row>
    <row r="5" spans="1:11" x14ac:dyDescent="0.25">
      <c r="A5" t="s">
        <v>101</v>
      </c>
      <c r="B5">
        <v>6.47</v>
      </c>
      <c r="C5">
        <v>89.5</v>
      </c>
      <c r="D5">
        <v>7.5</v>
      </c>
      <c r="E5">
        <v>0.40607985480943737</v>
      </c>
      <c r="F5">
        <v>0.40322580645161288</v>
      </c>
      <c r="H5">
        <v>36</v>
      </c>
      <c r="K5">
        <f t="shared" si="0"/>
        <v>8.1215970961887471</v>
      </c>
    </row>
    <row r="6" spans="1:11" x14ac:dyDescent="0.25">
      <c r="A6" t="s">
        <v>102</v>
      </c>
      <c r="B6">
        <v>6.4729999999999999</v>
      </c>
      <c r="C6">
        <v>77</v>
      </c>
      <c r="D6">
        <v>6.5</v>
      </c>
      <c r="E6">
        <v>0.34936479128856623</v>
      </c>
      <c r="F6">
        <v>0.34946236559139782</v>
      </c>
      <c r="H6">
        <v>48</v>
      </c>
      <c r="K6">
        <f t="shared" si="0"/>
        <v>6.9872958257713247</v>
      </c>
    </row>
    <row r="7" spans="1:11" x14ac:dyDescent="0.25">
      <c r="A7" t="s">
        <v>103</v>
      </c>
      <c r="B7">
        <v>6.4729999999999999</v>
      </c>
      <c r="C7">
        <v>59.6</v>
      </c>
      <c r="D7">
        <v>5</v>
      </c>
      <c r="E7">
        <v>0.27041742286751363</v>
      </c>
      <c r="F7">
        <v>0.26881720430107525</v>
      </c>
      <c r="H7">
        <v>60</v>
      </c>
      <c r="K7">
        <f t="shared" si="0"/>
        <v>5.4083484573502725</v>
      </c>
    </row>
    <row r="8" spans="1:11" x14ac:dyDescent="0.25">
      <c r="A8" t="s">
        <v>104</v>
      </c>
      <c r="B8">
        <v>6.4740000000000002</v>
      </c>
      <c r="C8">
        <v>45</v>
      </c>
      <c r="D8">
        <v>3.8</v>
      </c>
      <c r="E8">
        <v>0.2041742286751361</v>
      </c>
      <c r="F8">
        <v>0.20430107526881719</v>
      </c>
      <c r="H8">
        <v>72</v>
      </c>
      <c r="K8">
        <f t="shared" si="0"/>
        <v>4.0834845735027221</v>
      </c>
    </row>
    <row r="9" spans="1:11" x14ac:dyDescent="0.25">
      <c r="A9" t="s">
        <v>105</v>
      </c>
      <c r="B9">
        <v>6.4749999999999996</v>
      </c>
      <c r="C9">
        <v>33.5</v>
      </c>
      <c r="D9">
        <v>2.8</v>
      </c>
      <c r="E9">
        <v>0.15199637023593465</v>
      </c>
      <c r="F9">
        <v>0.15053763440860213</v>
      </c>
      <c r="H9">
        <v>84</v>
      </c>
      <c r="K9">
        <f t="shared" si="0"/>
        <v>3.0399274047186928</v>
      </c>
    </row>
    <row r="10" spans="1:11" x14ac:dyDescent="0.25">
      <c r="A10" t="s">
        <v>106</v>
      </c>
      <c r="B10">
        <v>6.4850000000000003</v>
      </c>
      <c r="C10">
        <v>27.9</v>
      </c>
      <c r="D10">
        <v>2.2999999999999998</v>
      </c>
      <c r="E10">
        <v>0.12658802177858439</v>
      </c>
      <c r="F10">
        <v>0.12365591397849461</v>
      </c>
      <c r="H10">
        <v>96</v>
      </c>
      <c r="K10">
        <f t="shared" si="0"/>
        <v>2.5317604355716874</v>
      </c>
    </row>
    <row r="11" spans="1:11" x14ac:dyDescent="0.25">
      <c r="A11" t="s">
        <v>107</v>
      </c>
      <c r="B11">
        <v>6.4950000000000001</v>
      </c>
      <c r="C11">
        <v>20.9</v>
      </c>
      <c r="D11">
        <v>1.7</v>
      </c>
      <c r="E11">
        <v>9.4827586206896547E-2</v>
      </c>
      <c r="F11">
        <v>9.139784946236558E-2</v>
      </c>
      <c r="H11">
        <v>108</v>
      </c>
      <c r="K11">
        <f t="shared" si="0"/>
        <v>1.8965517241379308</v>
      </c>
    </row>
    <row r="12" spans="1:11" x14ac:dyDescent="0.25">
      <c r="A12" t="s">
        <v>108</v>
      </c>
      <c r="B12">
        <v>6.4720000000000004</v>
      </c>
      <c r="C12">
        <v>16.8</v>
      </c>
      <c r="D12">
        <v>1.3</v>
      </c>
      <c r="E12">
        <v>7.6225045372050812E-2</v>
      </c>
      <c r="F12">
        <v>6.9892473118279563E-2</v>
      </c>
      <c r="H12">
        <v>120</v>
      </c>
      <c r="K12">
        <f t="shared" si="0"/>
        <v>1.5245009074410161</v>
      </c>
    </row>
    <row r="15" spans="1:11" x14ac:dyDescent="0.25">
      <c r="A15" s="1" t="s">
        <v>109</v>
      </c>
      <c r="B15" t="s">
        <v>2</v>
      </c>
      <c r="C15" t="s">
        <v>3</v>
      </c>
      <c r="D15" t="s">
        <v>4</v>
      </c>
      <c r="E15" t="s">
        <v>5</v>
      </c>
      <c r="F15" t="s">
        <v>49</v>
      </c>
      <c r="H15" t="s">
        <v>2</v>
      </c>
    </row>
    <row r="16" spans="1:11" x14ac:dyDescent="0.25">
      <c r="A16" t="s">
        <v>110</v>
      </c>
      <c r="B16">
        <v>6.4660000000000002</v>
      </c>
      <c r="C16">
        <v>216.4</v>
      </c>
      <c r="D16">
        <v>18.3</v>
      </c>
      <c r="E16">
        <v>1</v>
      </c>
      <c r="F16">
        <v>1</v>
      </c>
      <c r="H16">
        <v>0</v>
      </c>
    </row>
    <row r="17" spans="1:8" x14ac:dyDescent="0.25">
      <c r="A17" t="s">
        <v>111</v>
      </c>
      <c r="B17">
        <v>6.4660000000000002</v>
      </c>
      <c r="C17">
        <v>195.1</v>
      </c>
      <c r="D17">
        <v>16.399999999999999</v>
      </c>
      <c r="E17">
        <v>0.90157116451016628</v>
      </c>
      <c r="F17">
        <v>0.89617486338797803</v>
      </c>
      <c r="H17">
        <v>12</v>
      </c>
    </row>
    <row r="18" spans="1:8" x14ac:dyDescent="0.25">
      <c r="A18" t="s">
        <v>112</v>
      </c>
      <c r="B18">
        <v>6.4640000000000004</v>
      </c>
      <c r="C18">
        <v>163.9</v>
      </c>
      <c r="D18">
        <v>13.9</v>
      </c>
      <c r="E18">
        <v>0.75739371534195932</v>
      </c>
      <c r="F18">
        <v>0.7595628415300546</v>
      </c>
      <c r="H18">
        <v>24</v>
      </c>
    </row>
    <row r="19" spans="1:8" x14ac:dyDescent="0.25">
      <c r="A19" t="s">
        <v>113</v>
      </c>
      <c r="B19">
        <v>6.4660000000000002</v>
      </c>
      <c r="C19">
        <v>142.1</v>
      </c>
      <c r="D19">
        <v>12</v>
      </c>
      <c r="E19">
        <v>0.65665434380776333</v>
      </c>
      <c r="F19">
        <v>0.65573770491803274</v>
      </c>
      <c r="H19">
        <v>36</v>
      </c>
    </row>
    <row r="20" spans="1:8" x14ac:dyDescent="0.25">
      <c r="A20" t="s">
        <v>114</v>
      </c>
      <c r="B20">
        <v>6.4649999999999999</v>
      </c>
      <c r="C20">
        <v>119.6</v>
      </c>
      <c r="D20">
        <v>10.1</v>
      </c>
      <c r="E20">
        <v>0.55268022181146026</v>
      </c>
      <c r="F20">
        <v>0.55191256830601088</v>
      </c>
      <c r="H20">
        <v>48</v>
      </c>
    </row>
    <row r="21" spans="1:8" x14ac:dyDescent="0.25">
      <c r="A21" t="s">
        <v>115</v>
      </c>
      <c r="B21">
        <v>6.4660000000000002</v>
      </c>
      <c r="C21">
        <v>102.9</v>
      </c>
      <c r="D21">
        <v>8.6999999999999993</v>
      </c>
      <c r="E21">
        <v>0.47550831792975973</v>
      </c>
      <c r="F21">
        <v>0.47540983606557369</v>
      </c>
      <c r="H21">
        <v>60</v>
      </c>
    </row>
    <row r="22" spans="1:8" x14ac:dyDescent="0.25">
      <c r="A22" t="s">
        <v>116</v>
      </c>
      <c r="B22">
        <v>6.4649999999999999</v>
      </c>
      <c r="C22">
        <v>83.5</v>
      </c>
      <c r="D22">
        <v>7</v>
      </c>
      <c r="E22">
        <v>0.38585951940850277</v>
      </c>
      <c r="F22">
        <v>0.38251366120218577</v>
      </c>
      <c r="H22">
        <v>72</v>
      </c>
    </row>
    <row r="23" spans="1:8" x14ac:dyDescent="0.25">
      <c r="A23" t="s">
        <v>117</v>
      </c>
      <c r="B23">
        <v>6.4630000000000001</v>
      </c>
      <c r="C23">
        <v>74.2</v>
      </c>
      <c r="D23">
        <v>6.3</v>
      </c>
      <c r="E23">
        <v>0.34288354898336415</v>
      </c>
      <c r="F23">
        <v>0.34426229508196721</v>
      </c>
      <c r="H23">
        <v>84</v>
      </c>
    </row>
    <row r="24" spans="1:8" x14ac:dyDescent="0.25">
      <c r="A24" t="s">
        <v>118</v>
      </c>
      <c r="B24">
        <v>6.46</v>
      </c>
      <c r="C24">
        <v>61.7</v>
      </c>
      <c r="D24">
        <v>5.2</v>
      </c>
      <c r="E24">
        <v>0.28512014787430684</v>
      </c>
      <c r="F24">
        <v>0.28415300546448086</v>
      </c>
      <c r="H24">
        <v>96</v>
      </c>
    </row>
    <row r="25" spans="1:8" x14ac:dyDescent="0.25">
      <c r="A25" t="s">
        <v>119</v>
      </c>
      <c r="B25">
        <v>6.4669999999999996</v>
      </c>
      <c r="C25">
        <v>49.4</v>
      </c>
      <c r="D25">
        <v>4.2</v>
      </c>
      <c r="E25">
        <v>0.22828096118299443</v>
      </c>
      <c r="F25">
        <v>0.22950819672131148</v>
      </c>
      <c r="H25">
        <v>108</v>
      </c>
    </row>
    <row r="26" spans="1:8" x14ac:dyDescent="0.25">
      <c r="A26" t="s">
        <v>120</v>
      </c>
      <c r="B26">
        <v>6.4729999999999999</v>
      </c>
      <c r="C26">
        <v>43.1</v>
      </c>
      <c r="D26">
        <v>3.7</v>
      </c>
      <c r="E26">
        <v>0.19916820702402957</v>
      </c>
      <c r="F26">
        <v>0.20218579234972678</v>
      </c>
      <c r="H26">
        <v>120</v>
      </c>
    </row>
    <row r="29" spans="1:8" x14ac:dyDescent="0.25">
      <c r="A29" s="1" t="s">
        <v>121</v>
      </c>
      <c r="B29" t="s">
        <v>2</v>
      </c>
      <c r="C29" t="s">
        <v>3</v>
      </c>
      <c r="D29" t="s">
        <v>4</v>
      </c>
      <c r="E29" t="s">
        <v>5</v>
      </c>
      <c r="F29" t="s">
        <v>49</v>
      </c>
      <c r="H29" t="s">
        <v>2</v>
      </c>
    </row>
    <row r="30" spans="1:8" x14ac:dyDescent="0.25">
      <c r="A30" t="s">
        <v>122</v>
      </c>
      <c r="C30">
        <v>210</v>
      </c>
      <c r="D30">
        <v>19</v>
      </c>
      <c r="E30">
        <v>1</v>
      </c>
      <c r="F30">
        <v>1</v>
      </c>
      <c r="H30">
        <v>0</v>
      </c>
    </row>
    <row r="31" spans="1:8" x14ac:dyDescent="0.25">
      <c r="A31" t="s">
        <v>123</v>
      </c>
      <c r="B31">
        <v>6.4939999999999998</v>
      </c>
      <c r="C31">
        <v>176.1</v>
      </c>
      <c r="D31">
        <v>15.9</v>
      </c>
      <c r="E31">
        <v>0.83857142857142852</v>
      </c>
      <c r="F31">
        <v>0.83684210526315794</v>
      </c>
      <c r="H31">
        <v>12</v>
      </c>
    </row>
    <row r="32" spans="1:8" x14ac:dyDescent="0.25">
      <c r="A32" t="s">
        <v>124</v>
      </c>
      <c r="B32">
        <v>6.5090000000000003</v>
      </c>
      <c r="C32">
        <v>135.69999999999999</v>
      </c>
      <c r="D32">
        <v>12.2</v>
      </c>
      <c r="E32">
        <v>0.64619047619047609</v>
      </c>
      <c r="F32">
        <v>0.64210526315789473</v>
      </c>
      <c r="H32">
        <v>24</v>
      </c>
    </row>
    <row r="33" spans="1:8" x14ac:dyDescent="0.25">
      <c r="A33" t="s">
        <v>125</v>
      </c>
      <c r="F33">
        <v>0</v>
      </c>
      <c r="H33">
        <v>36</v>
      </c>
    </row>
    <row r="34" spans="1:8" x14ac:dyDescent="0.25">
      <c r="A34" t="s">
        <v>126</v>
      </c>
      <c r="F34">
        <v>0</v>
      </c>
      <c r="H34">
        <v>54</v>
      </c>
    </row>
    <row r="35" spans="1:8" x14ac:dyDescent="0.25">
      <c r="A35" t="s">
        <v>127</v>
      </c>
      <c r="B35">
        <v>6.5030000000000001</v>
      </c>
      <c r="C35">
        <v>66.900000000000006</v>
      </c>
      <c r="D35">
        <v>6.1</v>
      </c>
      <c r="E35">
        <v>0.31857142857142862</v>
      </c>
      <c r="F35">
        <v>0.32105263157894737</v>
      </c>
      <c r="H35">
        <v>60</v>
      </c>
    </row>
    <row r="36" spans="1:8" x14ac:dyDescent="0.25">
      <c r="A36" t="s">
        <v>128</v>
      </c>
      <c r="B36">
        <v>6.5129999999999999</v>
      </c>
      <c r="C36">
        <v>49.1</v>
      </c>
      <c r="D36">
        <v>4.5</v>
      </c>
      <c r="E36">
        <v>0.23380952380952383</v>
      </c>
      <c r="F36">
        <v>0.23684210526315788</v>
      </c>
      <c r="H36">
        <v>75</v>
      </c>
    </row>
    <row r="37" spans="1:8" x14ac:dyDescent="0.25">
      <c r="A37" t="s">
        <v>129</v>
      </c>
      <c r="B37">
        <v>6.5</v>
      </c>
      <c r="C37">
        <v>42.3</v>
      </c>
      <c r="D37">
        <v>3.9</v>
      </c>
      <c r="E37">
        <v>0.2014285714285714</v>
      </c>
      <c r="F37">
        <v>0.20526315789473684</v>
      </c>
      <c r="H37">
        <v>84</v>
      </c>
    </row>
    <row r="38" spans="1:8" x14ac:dyDescent="0.25">
      <c r="A38" t="s">
        <v>130</v>
      </c>
      <c r="B38">
        <v>6.516</v>
      </c>
      <c r="C38">
        <v>28.6</v>
      </c>
      <c r="D38">
        <v>2.6</v>
      </c>
      <c r="E38">
        <v>0.1361904761904762</v>
      </c>
      <c r="F38">
        <v>0.1368421052631579</v>
      </c>
      <c r="H38">
        <v>104</v>
      </c>
    </row>
    <row r="39" spans="1:8" x14ac:dyDescent="0.25">
      <c r="A39" t="s">
        <v>131</v>
      </c>
      <c r="F39">
        <v>0</v>
      </c>
      <c r="H39">
        <v>108</v>
      </c>
    </row>
    <row r="40" spans="1:8" x14ac:dyDescent="0.25">
      <c r="A40" t="s">
        <v>132</v>
      </c>
      <c r="B40">
        <v>6.5069999999999997</v>
      </c>
      <c r="C40">
        <v>21.7</v>
      </c>
      <c r="D40">
        <v>2</v>
      </c>
      <c r="E40">
        <v>0.10333333333333333</v>
      </c>
      <c r="F40">
        <v>0.10526315789473684</v>
      </c>
      <c r="H40">
        <v>120</v>
      </c>
    </row>
    <row r="43" spans="1:8" x14ac:dyDescent="0.25">
      <c r="A43" s="1" t="s">
        <v>144</v>
      </c>
      <c r="B43" t="s">
        <v>2</v>
      </c>
      <c r="C43" t="s">
        <v>3</v>
      </c>
      <c r="D43" t="s">
        <v>4</v>
      </c>
      <c r="E43" t="s">
        <v>5</v>
      </c>
      <c r="F43" t="s">
        <v>49</v>
      </c>
      <c r="H43" t="s">
        <v>2</v>
      </c>
    </row>
    <row r="44" spans="1:8" x14ac:dyDescent="0.25">
      <c r="A44" t="s">
        <v>133</v>
      </c>
      <c r="B44">
        <v>6.5720000000000001</v>
      </c>
      <c r="C44">
        <v>231.2</v>
      </c>
      <c r="D44">
        <v>20.7</v>
      </c>
      <c r="E44">
        <v>1</v>
      </c>
      <c r="F44">
        <v>1</v>
      </c>
      <c r="H44">
        <v>0</v>
      </c>
    </row>
    <row r="45" spans="1:8" x14ac:dyDescent="0.25">
      <c r="A45" t="s">
        <v>134</v>
      </c>
      <c r="B45">
        <v>6.5640000000000001</v>
      </c>
      <c r="C45">
        <v>177.6</v>
      </c>
      <c r="D45">
        <v>18.899999999999999</v>
      </c>
      <c r="E45">
        <v>0.76816608996539792</v>
      </c>
      <c r="F45">
        <v>0.91304347826086951</v>
      </c>
      <c r="H45">
        <v>12</v>
      </c>
    </row>
    <row r="46" spans="1:8" x14ac:dyDescent="0.25">
      <c r="A46" t="s">
        <v>135</v>
      </c>
      <c r="B46">
        <v>6.5670000000000002</v>
      </c>
      <c r="C46">
        <v>127.8</v>
      </c>
      <c r="D46">
        <v>11.5</v>
      </c>
      <c r="E46">
        <v>0.55276816608996537</v>
      </c>
      <c r="F46">
        <v>0.55555555555555558</v>
      </c>
      <c r="H46">
        <v>24</v>
      </c>
    </row>
    <row r="47" spans="1:8" x14ac:dyDescent="0.25">
      <c r="A47" t="s">
        <v>136</v>
      </c>
      <c r="B47">
        <v>6.5679999999999996</v>
      </c>
      <c r="C47">
        <v>91.5</v>
      </c>
      <c r="D47">
        <v>8.1999999999999993</v>
      </c>
      <c r="E47">
        <v>0.39576124567474052</v>
      </c>
      <c r="F47">
        <v>0.39613526570048307</v>
      </c>
      <c r="H47">
        <v>36</v>
      </c>
    </row>
    <row r="48" spans="1:8" x14ac:dyDescent="0.25">
      <c r="A48" t="s">
        <v>137</v>
      </c>
      <c r="B48">
        <v>6.5579999999999998</v>
      </c>
      <c r="C48">
        <v>57</v>
      </c>
      <c r="D48">
        <v>5.0999999999999996</v>
      </c>
      <c r="E48">
        <v>0.24653979238754326</v>
      </c>
      <c r="F48">
        <v>0.24637681159420288</v>
      </c>
      <c r="H48">
        <v>48</v>
      </c>
    </row>
    <row r="49" spans="1:22" x14ac:dyDescent="0.25">
      <c r="A49" t="s">
        <v>138</v>
      </c>
      <c r="B49">
        <v>6.5519999999999996</v>
      </c>
      <c r="C49">
        <v>43.5</v>
      </c>
      <c r="D49">
        <v>3.9</v>
      </c>
      <c r="E49">
        <v>0.18814878892733564</v>
      </c>
      <c r="F49">
        <v>0.18840579710144928</v>
      </c>
      <c r="H49">
        <v>60</v>
      </c>
    </row>
    <row r="50" spans="1:22" x14ac:dyDescent="0.25">
      <c r="A50" t="s">
        <v>139</v>
      </c>
      <c r="B50">
        <v>6.54</v>
      </c>
      <c r="C50">
        <v>23.8</v>
      </c>
      <c r="D50">
        <v>2.2000000000000002</v>
      </c>
      <c r="E50">
        <v>0.10294117647058824</v>
      </c>
      <c r="F50">
        <v>0.10628019323671499</v>
      </c>
      <c r="H50">
        <v>72</v>
      </c>
    </row>
    <row r="51" spans="1:22" x14ac:dyDescent="0.25">
      <c r="A51" t="s">
        <v>140</v>
      </c>
      <c r="B51">
        <v>6.5369999999999999</v>
      </c>
      <c r="C51">
        <v>11.8</v>
      </c>
      <c r="D51">
        <v>1.1000000000000001</v>
      </c>
      <c r="E51">
        <v>5.1038062283737029E-2</v>
      </c>
      <c r="F51">
        <v>5.3140096618357495E-2</v>
      </c>
      <c r="H51">
        <v>84</v>
      </c>
    </row>
    <row r="52" spans="1:22" x14ac:dyDescent="0.25">
      <c r="A52" t="s">
        <v>141</v>
      </c>
      <c r="B52">
        <v>6.5410000000000004</v>
      </c>
      <c r="C52">
        <v>6.1</v>
      </c>
      <c r="D52">
        <v>0.57000000000000006</v>
      </c>
      <c r="E52">
        <v>2.6384083044982697E-2</v>
      </c>
      <c r="F52">
        <v>2.7536231884057974E-2</v>
      </c>
      <c r="H52">
        <v>96</v>
      </c>
    </row>
    <row r="53" spans="1:22" x14ac:dyDescent="0.25">
      <c r="A53" t="s">
        <v>142</v>
      </c>
      <c r="B53">
        <v>6.5369999999999999</v>
      </c>
      <c r="C53">
        <v>2.4</v>
      </c>
      <c r="D53">
        <v>0.22999999999999998</v>
      </c>
      <c r="E53">
        <v>1.0380622837370242E-2</v>
      </c>
      <c r="F53">
        <v>1.111111111111111E-2</v>
      </c>
      <c r="H53">
        <v>108</v>
      </c>
    </row>
    <row r="54" spans="1:22" x14ac:dyDescent="0.25">
      <c r="A54" t="s">
        <v>143</v>
      </c>
      <c r="B54">
        <v>0</v>
      </c>
      <c r="C54">
        <v>0</v>
      </c>
      <c r="D54">
        <v>0</v>
      </c>
      <c r="E54">
        <v>0</v>
      </c>
      <c r="F54">
        <v>0</v>
      </c>
      <c r="H54">
        <v>120</v>
      </c>
    </row>
    <row r="57" spans="1:22" x14ac:dyDescent="0.25">
      <c r="A57" s="1" t="s">
        <v>46</v>
      </c>
      <c r="B57" t="s">
        <v>2</v>
      </c>
      <c r="C57" t="s">
        <v>3</v>
      </c>
      <c r="D57" t="s">
        <v>4</v>
      </c>
      <c r="E57" t="s">
        <v>5</v>
      </c>
      <c r="F57" t="s">
        <v>49</v>
      </c>
      <c r="H57" t="s">
        <v>2</v>
      </c>
      <c r="K57" t="s">
        <v>2</v>
      </c>
      <c r="L57" t="s">
        <v>3</v>
      </c>
      <c r="M57" t="s">
        <v>4</v>
      </c>
      <c r="N57" t="s">
        <v>5</v>
      </c>
      <c r="O57" t="s">
        <v>49</v>
      </c>
      <c r="R57" t="s">
        <v>2</v>
      </c>
      <c r="S57" t="s">
        <v>3</v>
      </c>
      <c r="T57" t="s">
        <v>4</v>
      </c>
      <c r="U57" t="s">
        <v>5</v>
      </c>
      <c r="V57" t="s">
        <v>49</v>
      </c>
    </row>
    <row r="58" spans="1:22" x14ac:dyDescent="0.25">
      <c r="A58" t="s">
        <v>145</v>
      </c>
      <c r="B58">
        <v>6.5049999999999999</v>
      </c>
      <c r="C58">
        <v>143.80000000000001</v>
      </c>
      <c r="D58">
        <v>13.1</v>
      </c>
      <c r="E58">
        <v>1</v>
      </c>
      <c r="F58">
        <v>1</v>
      </c>
      <c r="H58">
        <v>0</v>
      </c>
      <c r="J58" t="s">
        <v>146</v>
      </c>
      <c r="K58">
        <v>6.4240000000000004</v>
      </c>
      <c r="L58">
        <v>218.3</v>
      </c>
      <c r="M58">
        <v>18.5</v>
      </c>
      <c r="N58">
        <v>1</v>
      </c>
      <c r="O58">
        <v>1</v>
      </c>
      <c r="Q58" t="s">
        <v>147</v>
      </c>
      <c r="R58">
        <v>6.452</v>
      </c>
      <c r="S58">
        <v>218.9</v>
      </c>
      <c r="T58">
        <v>18.5</v>
      </c>
      <c r="U58">
        <v>1</v>
      </c>
      <c r="V58">
        <v>1</v>
      </c>
    </row>
    <row r="59" spans="1:22" x14ac:dyDescent="0.25">
      <c r="A59" t="s">
        <v>148</v>
      </c>
      <c r="B59">
        <v>6.5170000000000003</v>
      </c>
      <c r="C59">
        <v>123.1</v>
      </c>
      <c r="D59">
        <v>11.3</v>
      </c>
      <c r="E59">
        <v>0.85605006954102913</v>
      </c>
      <c r="F59">
        <v>0.86259541984732835</v>
      </c>
      <c r="H59">
        <v>12</v>
      </c>
      <c r="J59" t="s">
        <v>149</v>
      </c>
      <c r="K59">
        <v>6.4279999999999999</v>
      </c>
      <c r="L59">
        <v>190.4</v>
      </c>
      <c r="M59">
        <v>16</v>
      </c>
      <c r="N59">
        <v>0.87219422812643155</v>
      </c>
      <c r="O59">
        <v>0.86486486486486491</v>
      </c>
      <c r="Q59" t="s">
        <v>150</v>
      </c>
      <c r="R59">
        <v>6.4939999999999998</v>
      </c>
      <c r="S59">
        <v>180.3</v>
      </c>
      <c r="T59">
        <v>15.2</v>
      </c>
      <c r="U59">
        <v>0.82366377341251718</v>
      </c>
      <c r="V59">
        <v>0.82162162162162156</v>
      </c>
    </row>
    <row r="60" spans="1:22" x14ac:dyDescent="0.25">
      <c r="A60" t="s">
        <v>151</v>
      </c>
      <c r="B60">
        <v>6.5220000000000002</v>
      </c>
      <c r="C60">
        <v>96.1</v>
      </c>
      <c r="D60">
        <v>8.9</v>
      </c>
      <c r="E60">
        <v>0.668289290681502</v>
      </c>
      <c r="F60">
        <v>0.67938931297709926</v>
      </c>
      <c r="H60">
        <v>26</v>
      </c>
      <c r="J60" t="s">
        <v>152</v>
      </c>
      <c r="K60">
        <v>6.4749999999999996</v>
      </c>
      <c r="L60">
        <v>152.4</v>
      </c>
      <c r="M60">
        <v>12.8</v>
      </c>
      <c r="N60">
        <v>0.6981218506642235</v>
      </c>
      <c r="O60">
        <v>0.69189189189189193</v>
      </c>
      <c r="Q60" t="s">
        <v>153</v>
      </c>
      <c r="R60">
        <v>6.4850000000000003</v>
      </c>
      <c r="S60">
        <v>136.19999999999999</v>
      </c>
      <c r="T60">
        <v>11.5</v>
      </c>
      <c r="U60">
        <v>0.62220191868433072</v>
      </c>
      <c r="V60">
        <v>0.6216216216216216</v>
      </c>
    </row>
    <row r="61" spans="1:22" x14ac:dyDescent="0.25">
      <c r="A61" t="s">
        <v>154</v>
      </c>
      <c r="B61">
        <v>6.5270000000000001</v>
      </c>
      <c r="C61">
        <v>82.8</v>
      </c>
      <c r="D61">
        <v>7.3</v>
      </c>
      <c r="E61">
        <v>0.57579972183588313</v>
      </c>
      <c r="F61">
        <v>0.5572519083969466</v>
      </c>
      <c r="H61">
        <v>36</v>
      </c>
      <c r="J61" t="s">
        <v>155</v>
      </c>
      <c r="K61">
        <v>6.4790000000000001</v>
      </c>
      <c r="L61">
        <v>109.9</v>
      </c>
      <c r="M61">
        <v>9.3000000000000007</v>
      </c>
      <c r="N61">
        <v>0.50343563902885935</v>
      </c>
      <c r="O61">
        <v>0.50270270270270279</v>
      </c>
      <c r="Q61" t="s">
        <v>156</v>
      </c>
      <c r="R61">
        <v>6.4950000000000001</v>
      </c>
      <c r="S61">
        <v>109.4</v>
      </c>
      <c r="T61">
        <v>9.1999999999999993</v>
      </c>
      <c r="U61">
        <v>0.49977158519872089</v>
      </c>
      <c r="V61">
        <v>0.49729729729729727</v>
      </c>
    </row>
    <row r="62" spans="1:22" x14ac:dyDescent="0.25">
      <c r="A62" t="s">
        <v>157</v>
      </c>
      <c r="B62">
        <v>6.5259999999999998</v>
      </c>
      <c r="C62">
        <v>69.900000000000006</v>
      </c>
      <c r="D62">
        <v>6.2</v>
      </c>
      <c r="E62">
        <v>0.48609179415855353</v>
      </c>
      <c r="F62">
        <v>0.47328244274809161</v>
      </c>
      <c r="H62">
        <v>48</v>
      </c>
      <c r="J62" t="s">
        <v>158</v>
      </c>
      <c r="K62">
        <v>6.49</v>
      </c>
      <c r="L62">
        <v>100.3</v>
      </c>
      <c r="M62">
        <v>8.5</v>
      </c>
      <c r="N62">
        <v>0.45945945945945943</v>
      </c>
      <c r="O62">
        <v>0.45945945945945948</v>
      </c>
      <c r="Q62" t="s">
        <v>159</v>
      </c>
      <c r="R62">
        <v>6.4930000000000003</v>
      </c>
      <c r="S62">
        <v>86.5</v>
      </c>
      <c r="T62">
        <v>7.3</v>
      </c>
      <c r="U62">
        <v>0.3951576062128826</v>
      </c>
      <c r="V62">
        <v>0.39459459459459456</v>
      </c>
    </row>
    <row r="63" spans="1:22" x14ac:dyDescent="0.25">
      <c r="A63" t="s">
        <v>160</v>
      </c>
      <c r="B63">
        <v>6.5309999999999997</v>
      </c>
      <c r="C63">
        <v>58.7</v>
      </c>
      <c r="D63">
        <v>5.2</v>
      </c>
      <c r="E63">
        <v>0.40820584144645339</v>
      </c>
      <c r="F63">
        <v>0.39694656488549623</v>
      </c>
      <c r="H63">
        <v>60</v>
      </c>
      <c r="J63" t="s">
        <v>161</v>
      </c>
      <c r="K63">
        <v>6.4829999999999997</v>
      </c>
      <c r="L63">
        <v>86.5</v>
      </c>
      <c r="M63">
        <v>7.3</v>
      </c>
      <c r="N63">
        <v>0.39624370132844705</v>
      </c>
      <c r="O63">
        <v>0.39459459459459456</v>
      </c>
      <c r="Q63" t="s">
        <v>162</v>
      </c>
      <c r="R63">
        <v>6.4889999999999999</v>
      </c>
      <c r="S63">
        <v>70.2</v>
      </c>
      <c r="T63">
        <v>5.9</v>
      </c>
      <c r="U63">
        <v>0.32069438099588854</v>
      </c>
      <c r="V63">
        <v>0.31891891891891894</v>
      </c>
    </row>
    <row r="64" spans="1:22" x14ac:dyDescent="0.25">
      <c r="A64" t="s">
        <v>163</v>
      </c>
      <c r="B64">
        <v>6.5410000000000004</v>
      </c>
      <c r="C64">
        <v>50.7</v>
      </c>
      <c r="D64">
        <v>4.4000000000000004</v>
      </c>
      <c r="E64">
        <v>0.3525730180806676</v>
      </c>
      <c r="F64">
        <v>0.33587786259541991</v>
      </c>
      <c r="H64">
        <v>72</v>
      </c>
      <c r="J64" t="s">
        <v>164</v>
      </c>
      <c r="K64">
        <v>6.468</v>
      </c>
      <c r="L64">
        <v>71.7</v>
      </c>
      <c r="M64">
        <v>6</v>
      </c>
      <c r="N64">
        <v>0.32844709115895554</v>
      </c>
      <c r="O64">
        <v>0.32432432432432434</v>
      </c>
      <c r="Q64" t="s">
        <v>165</v>
      </c>
      <c r="R64">
        <v>6.4710000000000001</v>
      </c>
      <c r="S64">
        <v>57.4</v>
      </c>
      <c r="T64">
        <v>4.8</v>
      </c>
      <c r="U64">
        <v>0.26222019186843304</v>
      </c>
      <c r="V64">
        <v>0.25945945945945947</v>
      </c>
    </row>
    <row r="65" spans="1:22" x14ac:dyDescent="0.25">
      <c r="A65" t="s">
        <v>166</v>
      </c>
      <c r="B65">
        <v>6.53</v>
      </c>
      <c r="C65">
        <v>40.9</v>
      </c>
      <c r="D65">
        <v>3.7</v>
      </c>
      <c r="E65">
        <v>0.28442280945757992</v>
      </c>
      <c r="F65">
        <v>0.28244274809160308</v>
      </c>
      <c r="H65">
        <v>84</v>
      </c>
      <c r="J65" t="s">
        <v>167</v>
      </c>
      <c r="K65">
        <v>6.4880000000000004</v>
      </c>
      <c r="L65">
        <v>61.7</v>
      </c>
      <c r="M65">
        <v>5.2</v>
      </c>
      <c r="N65">
        <v>0.28263857077416399</v>
      </c>
      <c r="O65">
        <v>0.2810810810810811</v>
      </c>
      <c r="Q65" t="s">
        <v>168</v>
      </c>
      <c r="R65">
        <v>6.4749999999999996</v>
      </c>
      <c r="S65">
        <v>47.6</v>
      </c>
      <c r="T65">
        <v>4</v>
      </c>
      <c r="U65">
        <v>0.21745089081772498</v>
      </c>
      <c r="V65">
        <v>0.21621621621621623</v>
      </c>
    </row>
    <row r="66" spans="1:22" x14ac:dyDescent="0.25">
      <c r="A66" t="s">
        <v>169</v>
      </c>
      <c r="B66">
        <v>6.5410000000000004</v>
      </c>
      <c r="C66">
        <v>33</v>
      </c>
      <c r="D66">
        <v>3</v>
      </c>
      <c r="E66">
        <v>0.22948539638386647</v>
      </c>
      <c r="F66">
        <v>0.22900763358778625</v>
      </c>
      <c r="H66">
        <v>96</v>
      </c>
      <c r="J66" t="s">
        <v>170</v>
      </c>
      <c r="K66">
        <v>6.4880000000000004</v>
      </c>
      <c r="L66">
        <v>52.7</v>
      </c>
      <c r="M66">
        <v>4.4000000000000004</v>
      </c>
      <c r="N66">
        <v>0.24141090242785157</v>
      </c>
      <c r="O66">
        <v>0.23783783783783785</v>
      </c>
      <c r="Q66" t="s">
        <v>171</v>
      </c>
      <c r="R66">
        <v>6.4729999999999999</v>
      </c>
      <c r="S66">
        <v>39.200000000000003</v>
      </c>
      <c r="T66">
        <v>3.3</v>
      </c>
      <c r="U66">
        <v>0.17907720420283235</v>
      </c>
      <c r="V66">
        <v>0.17837837837837836</v>
      </c>
    </row>
    <row r="67" spans="1:22" x14ac:dyDescent="0.25">
      <c r="A67" t="s">
        <v>172</v>
      </c>
      <c r="B67">
        <v>6.5369999999999999</v>
      </c>
      <c r="C67">
        <v>30.3</v>
      </c>
      <c r="D67">
        <v>2.7</v>
      </c>
      <c r="E67">
        <v>0.21070931849791374</v>
      </c>
      <c r="F67">
        <v>0.20610687022900764</v>
      </c>
      <c r="H67">
        <v>108</v>
      </c>
      <c r="J67" t="s">
        <v>173</v>
      </c>
      <c r="K67">
        <v>6.4859999999999998</v>
      </c>
      <c r="L67">
        <v>42.9</v>
      </c>
      <c r="M67">
        <v>3.6</v>
      </c>
      <c r="N67">
        <v>0.19651855245075583</v>
      </c>
      <c r="O67">
        <v>0.19459459459459461</v>
      </c>
      <c r="Q67" t="s">
        <v>174</v>
      </c>
      <c r="R67">
        <v>6.4740000000000002</v>
      </c>
      <c r="S67">
        <v>32.299999999999997</v>
      </c>
      <c r="T67">
        <v>2.7</v>
      </c>
      <c r="U67">
        <v>0.14755596162631338</v>
      </c>
      <c r="V67">
        <v>0.14594594594594595</v>
      </c>
    </row>
    <row r="68" spans="1:22" x14ac:dyDescent="0.25">
      <c r="A68" t="s">
        <v>175</v>
      </c>
      <c r="B68">
        <v>6.5430000000000001</v>
      </c>
      <c r="C68">
        <v>26.8</v>
      </c>
      <c r="D68">
        <v>2.4</v>
      </c>
      <c r="E68">
        <v>0.18636995827538247</v>
      </c>
      <c r="F68">
        <v>0.18320610687022901</v>
      </c>
      <c r="H68">
        <v>120</v>
      </c>
      <c r="J68" t="s">
        <v>176</v>
      </c>
      <c r="K68">
        <v>6.4370000000000003</v>
      </c>
      <c r="L68">
        <v>37.700000000000003</v>
      </c>
      <c r="M68">
        <v>3.2</v>
      </c>
      <c r="N68">
        <v>0.17269812185066422</v>
      </c>
      <c r="O68">
        <v>0.17297297297297298</v>
      </c>
      <c r="Q68" t="s">
        <v>177</v>
      </c>
      <c r="R68">
        <v>6.4740000000000002</v>
      </c>
      <c r="S68">
        <v>27.7</v>
      </c>
      <c r="T68">
        <v>2.2999999999999998</v>
      </c>
      <c r="U68">
        <v>0.12654179990863407</v>
      </c>
      <c r="V68">
        <v>0.12432432432432432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UV</vt:lpstr>
      <vt:lpstr>Visible </vt:lpstr>
    </vt:vector>
  </TitlesOfParts>
  <Company>University of Bath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CDT01</dc:creator>
  <cp:lastModifiedBy>María de la Luz Medina Llamas</cp:lastModifiedBy>
  <dcterms:created xsi:type="dcterms:W3CDTF">2019-08-19T12:50:12Z</dcterms:created>
  <dcterms:modified xsi:type="dcterms:W3CDTF">2019-08-30T02:34:58Z</dcterms:modified>
</cp:coreProperties>
</file>